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240" yWindow="705" windowWidth="14805" windowHeight="7410" tabRatio="916" firstSheet="1" activeTab="1"/>
  </bookViews>
  <sheets>
    <sheet name="0102" sheetId="17" state="hidden" r:id="rId1"/>
    <sheet name="05.03" sheetId="19" r:id="rId2"/>
  </sheets>
  <calcPr calcId="144525"/>
</workbook>
</file>

<file path=xl/calcChain.xml><?xml version="1.0" encoding="utf-8"?>
<calcChain xmlns="http://schemas.openxmlformats.org/spreadsheetml/2006/main">
  <c r="J22" i="19" l="1"/>
  <c r="I22" i="19"/>
  <c r="H22" i="19"/>
  <c r="G22" i="19"/>
  <c r="F22" i="19"/>
  <c r="J13" i="19"/>
  <c r="I13" i="19"/>
  <c r="H13" i="19"/>
  <c r="G13" i="19"/>
  <c r="F13" i="19"/>
  <c r="J10" i="19"/>
  <c r="I10" i="19"/>
  <c r="H10" i="19"/>
  <c r="G10" i="19"/>
  <c r="F10" i="19"/>
  <c r="F22" i="17" l="1"/>
  <c r="G22" i="17"/>
  <c r="H22" i="17"/>
  <c r="I22" i="17"/>
  <c r="J22" i="17"/>
  <c r="J13" i="17" l="1"/>
  <c r="I13" i="17"/>
  <c r="H13" i="17"/>
  <c r="G13" i="17"/>
  <c r="F13" i="17"/>
  <c r="J10" i="17"/>
  <c r="I10" i="17"/>
  <c r="H10" i="17"/>
  <c r="G10" i="17"/>
  <c r="F10" i="17"/>
</calcChain>
</file>

<file path=xl/sharedStrings.xml><?xml version="1.0" encoding="utf-8"?>
<sst xmlns="http://schemas.openxmlformats.org/spreadsheetml/2006/main" count="79" uniqueCount="42">
  <si>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</si>
  <si>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</si>
  <si>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</si>
  <si>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</si>
  <si>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</si>
  <si>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</si>
  <si>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</si>
  <si>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</si>
  <si>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</si>
  <si>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</si>
  <si>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</si>
  <si>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</si>
  <si>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</si>
  <si>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</si>
  <si>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</si>
  <si>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</si>
  <si>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</si>
  <si>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сладкий</t>
  </si>
  <si>
    <t>хлеб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</si>
  <si>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</si>
  <si>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</si>
  <si>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</si>
  <si>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</si>
  <si>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</si>
  <si>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</si>
  <si>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</si>
  <si>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</si>
  <si>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Гуляш мясной</t>
  </si>
  <si>
    <t>хлеб бел.</t>
  </si>
  <si>
    <t>Хлеб</t>
  </si>
  <si>
    <t>Напиток</t>
  </si>
  <si>
    <t>кондитерские изделия</t>
  </si>
  <si>
    <t>Макароны отварные</t>
  </si>
  <si>
    <t>сыр</t>
  </si>
  <si>
    <t>Компот консервированный</t>
  </si>
  <si>
    <t>Каша молочная, манная</t>
  </si>
  <si>
    <t>с/т томаты с кукурузой</t>
  </si>
  <si>
    <t>яблоко</t>
  </si>
  <si>
    <t xml:space="preserve">щи с тушенкой </t>
  </si>
  <si>
    <t>Салат из капусты конс. с горошком</t>
  </si>
  <si>
    <t>Борщ с курицей</t>
  </si>
  <si>
    <t xml:space="preserve">спагетти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</si>
</sst>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2" fillId="3" borderId="9" xfId="0" applyNumberFormat="1" applyFont="1" applyFill="1" applyBorder="1" applyProtection="1">
      <protection locked="0"/>
    </xf>
    <xf numFmtId="0" fontId="2" fillId="3" borderId="10" xfId="0" applyNumberFormat="1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0" fillId="4" borderId="9" xfId="0" applyFill="1" applyBorder="1"/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2" fillId="3" borderId="13" xfId="0" applyNumberFormat="1" applyFont="1" applyFill="1" applyBorder="1" applyProtection="1">
      <protection locked="0"/>
    </xf>
    <xf numFmtId="0" fontId="2" fillId="3" borderId="14" xfId="0" applyNumberFormat="1" applyFont="1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3" fillId="3" borderId="18" xfId="0" applyNumberFormat="1" applyFont="1" applyFill="1" applyBorder="1" applyProtection="1">
      <protection locked="0"/>
    </xf>
    <xf numFmtId="0" fontId="3" fillId="3" borderId="19" xfId="0" applyNumberFormat="1" applyFont="1" applyFill="1" applyBorder="1" applyProtection="1">
      <protection locked="0"/>
    </xf>
    <xf numFmtId="0" fontId="3" fillId="3" borderId="18" xfId="0" applyFont="1" applyFill="1" applyBorder="1" applyAlignment="1" applyProtection="1">
      <alignment wrapText="1"/>
      <protection locked="0"/>
    </xf>
    <xf numFmtId="0" fontId="0" fillId="0" borderId="0" xfId="0" applyFont="1"/>
    <xf numFmtId="49" fontId="0" fillId="2" borderId="4" xfId="0" applyNumberFormat="1" applyFont="1" applyFill="1" applyBorder="1" applyProtection="1">
      <protection locked="0"/>
    </xf>
    <xf numFmtId="14" fontId="0" fillId="2" borderId="4" xfId="0" applyNumberFormat="1" applyFon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 applyProtection="1">
      <protection locked="0"/>
    </xf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0" fontId="0" fillId="2" borderId="4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0" fontId="0" fillId="2" borderId="13" xfId="0" applyNumberFormat="1" applyFont="1" applyFill="1" applyBorder="1" applyProtection="1">
      <protection locked="0"/>
    </xf>
    <xf numFmtId="0" fontId="0" fillId="2" borderId="14" xfId="0" applyNumberFormat="1" applyFont="1" applyFill="1" applyBorder="1" applyProtection="1">
      <protection locked="0"/>
    </xf>
    <xf numFmtId="0" fontId="0" fillId="0" borderId="15" xfId="0" applyFont="1" applyBorder="1"/>
    <xf numFmtId="0" fontId="0" fillId="2" borderId="16" xfId="0" applyFont="1" applyFill="1" applyBorder="1" applyProtection="1"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0" fontId="4" fillId="2" borderId="16" xfId="0" applyNumberFormat="1" applyFont="1" applyFill="1" applyBorder="1" applyProtection="1">
      <protection locked="0"/>
    </xf>
    <xf numFmtId="0" fontId="4" fillId="2" borderId="17" xfId="0" applyNumberFormat="1" applyFont="1" applyFill="1" applyBorder="1" applyProtection="1">
      <protection locked="0"/>
    </xf>
    <xf numFmtId="0" fontId="0" fillId="4" borderId="9" xfId="0" applyFont="1" applyFill="1" applyBorder="1"/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1" fontId="5" fillId="2" borderId="4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0" fontId="5" fillId="2" borderId="4" xfId="0" applyNumberFormat="1" applyFont="1" applyFill="1" applyBorder="1" applyProtection="1">
      <protection locked="0"/>
    </xf>
    <xf numFmtId="0" fontId="5" fillId="2" borderId="12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tabColor theme="4"/>
  </sheetPr>
  <dimension ref="A1:J22"/>
  <sheetViews>
    <sheetView workbookViewId="0">
      <selection activeCell="G27" sqref="G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7" t="s">
        <v>1</v>
      </c>
      <c r="C1" s="98"/>
      <c r="D1" s="99"/>
      <c r="E1" t="s">
        <v>2</v>
      </c>
      <c r="F1" s="1"/>
      <c r="I1" t="s">
        <v>3</v>
      </c>
      <c r="J1" s="2">
        <v>44958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 t="s">
        <v>35</v>
      </c>
      <c r="E4" s="36">
        <v>200</v>
      </c>
      <c r="F4" s="37"/>
      <c r="G4" s="38">
        <v>208</v>
      </c>
      <c r="H4" s="38">
        <v>4.4000000000000004</v>
      </c>
      <c r="I4" s="38">
        <v>9.1999999999999993</v>
      </c>
      <c r="J4" s="39">
        <v>25.4</v>
      </c>
    </row>
    <row r="5" spans="1:10" x14ac:dyDescent="0.25">
      <c r="A5" s="14"/>
      <c r="B5" s="15" t="s">
        <v>16</v>
      </c>
      <c r="C5" s="16"/>
      <c r="D5" s="17" t="s">
        <v>17</v>
      </c>
      <c r="E5" s="18">
        <v>200</v>
      </c>
      <c r="F5" s="19"/>
      <c r="G5" s="20">
        <v>58</v>
      </c>
      <c r="H5" s="20">
        <v>0.2</v>
      </c>
      <c r="I5" s="20"/>
      <c r="J5" s="21">
        <v>15</v>
      </c>
    </row>
    <row r="6" spans="1:10" x14ac:dyDescent="0.25">
      <c r="A6" s="14"/>
      <c r="B6" s="15" t="s">
        <v>18</v>
      </c>
      <c r="C6" s="16"/>
      <c r="D6" s="17" t="s">
        <v>18</v>
      </c>
      <c r="E6" s="18">
        <v>40</v>
      </c>
      <c r="F6" s="19"/>
      <c r="G6" s="20">
        <v>115.85</v>
      </c>
      <c r="H6" s="20">
        <v>3.16</v>
      </c>
      <c r="I6" s="20">
        <v>1.32</v>
      </c>
      <c r="J6" s="21">
        <v>23.92</v>
      </c>
    </row>
    <row r="7" spans="1:10" x14ac:dyDescent="0.25">
      <c r="A7" s="14"/>
      <c r="B7" s="16"/>
      <c r="C7" s="16"/>
      <c r="D7" s="17" t="s">
        <v>19</v>
      </c>
      <c r="E7" s="18">
        <v>10</v>
      </c>
      <c r="F7" s="19"/>
      <c r="G7" s="20">
        <v>74.8</v>
      </c>
      <c r="H7" s="20">
        <v>0.1</v>
      </c>
      <c r="I7" s="20">
        <v>8.3000000000000007</v>
      </c>
      <c r="J7" s="21">
        <v>0.1</v>
      </c>
    </row>
    <row r="8" spans="1:10" x14ac:dyDescent="0.25">
      <c r="A8" s="14"/>
      <c r="B8" s="22"/>
      <c r="C8" s="22"/>
      <c r="D8" s="42" t="s">
        <v>33</v>
      </c>
      <c r="E8" s="43">
        <v>20</v>
      </c>
      <c r="F8" s="44"/>
      <c r="G8" s="45">
        <v>74.2</v>
      </c>
      <c r="H8" s="45">
        <v>4.68</v>
      </c>
      <c r="I8" s="45">
        <v>6</v>
      </c>
      <c r="J8" s="46"/>
    </row>
    <row r="9" spans="1:10" x14ac:dyDescent="0.25">
      <c r="A9" s="14"/>
      <c r="B9" s="22"/>
      <c r="C9" s="22"/>
      <c r="D9" s="23"/>
      <c r="E9" s="24"/>
      <c r="F9" s="25"/>
      <c r="G9" s="26"/>
      <c r="H9" s="26"/>
      <c r="I9" s="26"/>
      <c r="J9" s="27"/>
    </row>
    <row r="10" spans="1:10" ht="15.75" thickBot="1" x14ac:dyDescent="0.3">
      <c r="A10" s="28"/>
      <c r="B10" s="29"/>
      <c r="C10" s="29"/>
      <c r="D10" s="30"/>
      <c r="E10" s="31"/>
      <c r="F10" s="32">
        <f>F4+F5+F6+F7+F8+F9</f>
        <v>0</v>
      </c>
      <c r="G10" s="33">
        <f>G4+G5+G6+G7+G8+G9</f>
        <v>530.85</v>
      </c>
      <c r="H10" s="33">
        <f>H4+H5+H6+H7+H8+H9</f>
        <v>12.54</v>
      </c>
      <c r="I10" s="33">
        <f>I4+I5+I6+I7+I8+I9</f>
        <v>24.82</v>
      </c>
      <c r="J10" s="34">
        <f>J4+J5+J6+J7+J8+J9</f>
        <v>64.419999999999987</v>
      </c>
    </row>
    <row r="11" spans="1:10" x14ac:dyDescent="0.25">
      <c r="A11" s="6" t="s">
        <v>20</v>
      </c>
      <c r="B11" s="35" t="s">
        <v>21</v>
      </c>
      <c r="C11" s="8"/>
      <c r="D11" s="48"/>
      <c r="E11" s="10"/>
      <c r="F11" s="11"/>
      <c r="G11" s="12"/>
      <c r="H11" s="12"/>
      <c r="I11" s="12"/>
      <c r="J11" s="13"/>
    </row>
    <row r="12" spans="1:10" x14ac:dyDescent="0.25">
      <c r="A12" s="14"/>
      <c r="B12" s="16"/>
      <c r="C12" s="16"/>
      <c r="D12" s="17"/>
      <c r="E12" s="18"/>
      <c r="F12" s="19"/>
      <c r="G12" s="20"/>
      <c r="H12" s="20"/>
      <c r="I12" s="20"/>
      <c r="J12" s="21"/>
    </row>
    <row r="13" spans="1:10" ht="15.75" thickBot="1" x14ac:dyDescent="0.3">
      <c r="A13" s="28"/>
      <c r="B13" s="29"/>
      <c r="C13" s="29"/>
      <c r="D13" s="30"/>
      <c r="E13" s="31"/>
      <c r="F13" s="32">
        <f>F11+F12</f>
        <v>0</v>
      </c>
      <c r="G13" s="33">
        <f>G11+G12</f>
        <v>0</v>
      </c>
      <c r="H13" s="33">
        <f>H11+H12</f>
        <v>0</v>
      </c>
      <c r="I13" s="33">
        <f>I11+I12</f>
        <v>0</v>
      </c>
      <c r="J13" s="34">
        <f>J11+J12</f>
        <v>0</v>
      </c>
    </row>
    <row r="14" spans="1:10" x14ac:dyDescent="0.25">
      <c r="A14" s="14" t="s">
        <v>22</v>
      </c>
      <c r="B14" s="40" t="s">
        <v>23</v>
      </c>
      <c r="C14" s="41"/>
      <c r="D14" s="47" t="s">
        <v>36</v>
      </c>
      <c r="E14" s="54">
        <v>75</v>
      </c>
      <c r="F14" s="55"/>
      <c r="G14" s="56">
        <v>78.680000000000007</v>
      </c>
      <c r="H14" s="56">
        <v>2.6</v>
      </c>
      <c r="I14" s="56">
        <v>7.06</v>
      </c>
      <c r="J14" s="57">
        <v>2.98</v>
      </c>
    </row>
    <row r="15" spans="1:10" x14ac:dyDescent="0.25">
      <c r="A15" s="14"/>
      <c r="B15" s="15" t="s">
        <v>24</v>
      </c>
      <c r="C15" s="16"/>
      <c r="D15" s="49" t="s">
        <v>38</v>
      </c>
      <c r="E15" s="50">
        <v>250</v>
      </c>
      <c r="F15" s="51"/>
      <c r="G15" s="52">
        <v>109</v>
      </c>
      <c r="H15" s="52">
        <v>2.2999999999999998</v>
      </c>
      <c r="I15" s="52">
        <v>6.3</v>
      </c>
      <c r="J15" s="53">
        <v>10.3</v>
      </c>
    </row>
    <row r="16" spans="1:10" x14ac:dyDescent="0.25">
      <c r="A16" s="14"/>
      <c r="B16" s="15" t="s">
        <v>25</v>
      </c>
      <c r="C16" s="16"/>
      <c r="D16" s="49"/>
      <c r="E16" s="50"/>
      <c r="F16" s="51"/>
      <c r="G16" s="52"/>
      <c r="H16" s="52"/>
      <c r="I16" s="52"/>
      <c r="J16" s="53"/>
    </row>
    <row r="17" spans="1:10" x14ac:dyDescent="0.25">
      <c r="A17" s="14"/>
      <c r="B17" s="15" t="s">
        <v>26</v>
      </c>
      <c r="C17" s="16"/>
      <c r="D17" s="49" t="s">
        <v>32</v>
      </c>
      <c r="E17" s="50">
        <v>200</v>
      </c>
      <c r="F17" s="51"/>
      <c r="G17" s="52">
        <v>244.5</v>
      </c>
      <c r="H17" s="52">
        <v>3.65</v>
      </c>
      <c r="I17" s="52">
        <v>13.5</v>
      </c>
      <c r="J17" s="53">
        <v>35.729999999999997</v>
      </c>
    </row>
    <row r="18" spans="1:10" x14ac:dyDescent="0.25">
      <c r="A18" s="14"/>
      <c r="B18" s="15"/>
      <c r="C18" s="16"/>
      <c r="D18" s="17" t="s">
        <v>27</v>
      </c>
      <c r="E18" s="18">
        <v>100</v>
      </c>
      <c r="F18" s="19"/>
      <c r="G18" s="20">
        <v>132</v>
      </c>
      <c r="H18" s="20">
        <v>13.9</v>
      </c>
      <c r="I18" s="20">
        <v>6.5</v>
      </c>
      <c r="J18" s="21">
        <v>8</v>
      </c>
    </row>
    <row r="19" spans="1:10" x14ac:dyDescent="0.25">
      <c r="A19" s="14"/>
      <c r="B19" s="15" t="s">
        <v>28</v>
      </c>
      <c r="C19" s="16"/>
      <c r="D19" s="17" t="s">
        <v>29</v>
      </c>
      <c r="E19" s="18">
        <v>40</v>
      </c>
      <c r="F19" s="19"/>
      <c r="G19" s="20">
        <v>115.85</v>
      </c>
      <c r="H19" s="20">
        <v>3.16</v>
      </c>
      <c r="I19" s="20">
        <v>1.32</v>
      </c>
      <c r="J19" s="21">
        <v>23.92</v>
      </c>
    </row>
    <row r="20" spans="1:10" x14ac:dyDescent="0.25">
      <c r="A20" s="14"/>
      <c r="B20" s="15" t="s">
        <v>30</v>
      </c>
      <c r="C20" s="16"/>
      <c r="D20" s="49" t="s">
        <v>34</v>
      </c>
      <c r="E20" s="50">
        <v>200</v>
      </c>
      <c r="F20" s="51"/>
      <c r="G20" s="52">
        <v>176</v>
      </c>
      <c r="H20" s="52">
        <v>6</v>
      </c>
      <c r="I20" s="52">
        <v>6.15</v>
      </c>
      <c r="J20" s="53">
        <v>33.21</v>
      </c>
    </row>
    <row r="21" spans="1:10" x14ac:dyDescent="0.25">
      <c r="A21" s="14"/>
      <c r="B21" s="22"/>
      <c r="C21" s="22"/>
      <c r="D21" s="23" t="s">
        <v>31</v>
      </c>
      <c r="E21" s="24">
        <v>30</v>
      </c>
      <c r="F21" s="25"/>
      <c r="G21" s="26">
        <v>73.91</v>
      </c>
      <c r="H21" s="26">
        <v>0.72</v>
      </c>
      <c r="I21" s="26">
        <v>9.8800000000000008</v>
      </c>
      <c r="J21" s="27">
        <v>21.58</v>
      </c>
    </row>
    <row r="22" spans="1:10" ht="15.75" thickBot="1" x14ac:dyDescent="0.3">
      <c r="A22" s="28"/>
      <c r="B22" s="29"/>
      <c r="C22" s="29"/>
      <c r="D22" s="30"/>
      <c r="E22" s="31"/>
      <c r="F22" s="32">
        <f>F14+F15+F16+F17+F18+F19+F20+F21</f>
        <v>0</v>
      </c>
      <c r="G22" s="33">
        <f>G14+G15+G16+G17+G18+G19+G20+G21</f>
        <v>929.94</v>
      </c>
      <c r="H22" s="33">
        <f>H14+H16+H15+H17+H18+H19+H20+H21</f>
        <v>32.330000000000005</v>
      </c>
      <c r="I22" s="33">
        <f>I14+I15+I16+I17+I18+I19+I20+I21</f>
        <v>50.71</v>
      </c>
      <c r="J22" s="34">
        <f>J14+J15+J16+J17+J18+J19+J20+J21</f>
        <v>135.72000000000003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9" t="s">
        <v>0</v>
      </c>
      <c r="B1" s="100" t="s">
        <v>1</v>
      </c>
      <c r="C1" s="101"/>
      <c r="D1" s="102"/>
      <c r="E1" s="59" t="s">
        <v>2</v>
      </c>
      <c r="F1" s="60"/>
      <c r="G1" s="59"/>
      <c r="H1" s="59"/>
      <c r="I1" s="59" t="s">
        <v>3</v>
      </c>
      <c r="J1" s="61">
        <v>45721</v>
      </c>
    </row>
    <row r="2" spans="1:10" ht="15.75" thickBot="1" x14ac:dyDescent="0.3">
      <c r="A2" s="59"/>
      <c r="B2" s="59"/>
      <c r="C2" s="59"/>
      <c r="D2" s="59"/>
      <c r="E2" s="59"/>
      <c r="F2" s="59"/>
      <c r="G2" s="59"/>
      <c r="H2" s="59"/>
      <c r="I2" s="59"/>
      <c r="J2" s="59"/>
    </row>
    <row r="3" spans="1:10" ht="15.75" thickBot="1" x14ac:dyDescent="0.3">
      <c r="A3" s="62" t="s">
        <v>4</v>
      </c>
      <c r="B3" s="63" t="s">
        <v>5</v>
      </c>
      <c r="C3" s="63" t="s">
        <v>6</v>
      </c>
      <c r="D3" s="63" t="s">
        <v>7</v>
      </c>
      <c r="E3" s="63" t="s">
        <v>8</v>
      </c>
      <c r="F3" s="63" t="s">
        <v>9</v>
      </c>
      <c r="G3" s="63" t="s">
        <v>10</v>
      </c>
      <c r="H3" s="63" t="s">
        <v>11</v>
      </c>
      <c r="I3" s="63" t="s">
        <v>12</v>
      </c>
      <c r="J3" s="64" t="s">
        <v>13</v>
      </c>
    </row>
    <row r="4" spans="1:10" x14ac:dyDescent="0.25">
      <c r="A4" s="65" t="s">
        <v>14</v>
      </c>
      <c r="B4" s="66" t="s">
        <v>15</v>
      </c>
      <c r="C4" s="67"/>
      <c r="D4" s="9" t="s">
        <v>35</v>
      </c>
      <c r="E4" s="36">
        <v>200</v>
      </c>
      <c r="F4" s="37"/>
      <c r="G4" s="38">
        <v>208</v>
      </c>
      <c r="H4" s="38">
        <v>4.4000000000000004</v>
      </c>
      <c r="I4" s="38">
        <v>9.1999999999999993</v>
      </c>
      <c r="J4" s="39">
        <v>25.4</v>
      </c>
    </row>
    <row r="5" spans="1:10" x14ac:dyDescent="0.25">
      <c r="A5" s="68"/>
      <c r="B5" s="69" t="s">
        <v>16</v>
      </c>
      <c r="C5" s="70"/>
      <c r="D5" s="17" t="s">
        <v>17</v>
      </c>
      <c r="E5" s="18">
        <v>200</v>
      </c>
      <c r="F5" s="19"/>
      <c r="G5" s="20">
        <v>58</v>
      </c>
      <c r="H5" s="20">
        <v>0.2</v>
      </c>
      <c r="I5" s="20"/>
      <c r="J5" s="21">
        <v>15</v>
      </c>
    </row>
    <row r="6" spans="1:10" x14ac:dyDescent="0.25">
      <c r="A6" s="68"/>
      <c r="B6" s="69" t="s">
        <v>18</v>
      </c>
      <c r="C6" s="70"/>
      <c r="D6" s="71" t="s">
        <v>18</v>
      </c>
      <c r="E6" s="72">
        <v>40</v>
      </c>
      <c r="F6" s="73"/>
      <c r="G6" s="74">
        <v>115.85</v>
      </c>
      <c r="H6" s="74">
        <v>3.16</v>
      </c>
      <c r="I6" s="74">
        <v>1.32</v>
      </c>
      <c r="J6" s="75">
        <v>23.92</v>
      </c>
    </row>
    <row r="7" spans="1:10" x14ac:dyDescent="0.25">
      <c r="A7" s="68"/>
      <c r="B7" s="70"/>
      <c r="C7" s="70"/>
      <c r="D7" s="71" t="s">
        <v>19</v>
      </c>
      <c r="E7" s="72">
        <v>10</v>
      </c>
      <c r="F7" s="73"/>
      <c r="G7" s="74">
        <v>74.8</v>
      </c>
      <c r="H7" s="74">
        <v>0.1</v>
      </c>
      <c r="I7" s="74">
        <v>8.3000000000000007</v>
      </c>
      <c r="J7" s="75">
        <v>0.1</v>
      </c>
    </row>
    <row r="8" spans="1:10" x14ac:dyDescent="0.25">
      <c r="A8" s="68"/>
      <c r="B8" s="76"/>
      <c r="C8" s="76"/>
      <c r="D8" s="42" t="s">
        <v>33</v>
      </c>
      <c r="E8" s="43">
        <v>20</v>
      </c>
      <c r="F8" s="44"/>
      <c r="G8" s="45">
        <v>74.2</v>
      </c>
      <c r="H8" s="45">
        <v>4.68</v>
      </c>
      <c r="I8" s="45">
        <v>6</v>
      </c>
      <c r="J8" s="46"/>
    </row>
    <row r="9" spans="1:10" x14ac:dyDescent="0.25">
      <c r="A9" s="68"/>
      <c r="B9" s="76"/>
      <c r="C9" s="76"/>
      <c r="D9" s="77"/>
      <c r="E9" s="78"/>
      <c r="F9" s="79"/>
      <c r="G9" s="80"/>
      <c r="H9" s="80"/>
      <c r="I9" s="80"/>
      <c r="J9" s="81"/>
    </row>
    <row r="10" spans="1:10" ht="15.75" thickBot="1" x14ac:dyDescent="0.3">
      <c r="A10" s="82"/>
      <c r="B10" s="83"/>
      <c r="C10" s="83"/>
      <c r="D10" s="84"/>
      <c r="E10" s="85"/>
      <c r="F10" s="86">
        <f>F4+F5+F6+F7+F8+F9</f>
        <v>0</v>
      </c>
      <c r="G10" s="87">
        <f>G4+G5+G6+G7+G8+G9</f>
        <v>530.85</v>
      </c>
      <c r="H10" s="87">
        <f>H4+H5+H6+H7+H8+H9</f>
        <v>12.54</v>
      </c>
      <c r="I10" s="87">
        <f>I4+I5+I6+I7+I8+I9</f>
        <v>24.82</v>
      </c>
      <c r="J10" s="88">
        <f>J4+J5+J6+J7+J8+J9</f>
        <v>64.419999999999987</v>
      </c>
    </row>
    <row r="11" spans="1:10" x14ac:dyDescent="0.25">
      <c r="A11" s="65" t="s">
        <v>20</v>
      </c>
      <c r="B11" s="89" t="s">
        <v>21</v>
      </c>
      <c r="C11" s="67"/>
      <c r="D11" s="48" t="s">
        <v>37</v>
      </c>
      <c r="E11" s="10">
        <v>150</v>
      </c>
      <c r="F11" s="11"/>
      <c r="G11" s="12">
        <v>91</v>
      </c>
      <c r="H11" s="12">
        <v>1.5</v>
      </c>
      <c r="I11" s="12">
        <v>0.1</v>
      </c>
      <c r="J11" s="13">
        <v>19.2</v>
      </c>
    </row>
    <row r="12" spans="1:10" x14ac:dyDescent="0.25">
      <c r="A12" s="68"/>
      <c r="B12" s="70"/>
      <c r="C12" s="70"/>
      <c r="D12" s="71"/>
      <c r="E12" s="72"/>
      <c r="F12" s="73"/>
      <c r="G12" s="74"/>
      <c r="H12" s="74"/>
      <c r="I12" s="74"/>
      <c r="J12" s="75"/>
    </row>
    <row r="13" spans="1:10" ht="15.75" thickBot="1" x14ac:dyDescent="0.3">
      <c r="A13" s="82"/>
      <c r="B13" s="83"/>
      <c r="C13" s="83"/>
      <c r="D13" s="84"/>
      <c r="E13" s="85"/>
      <c r="F13" s="86">
        <f>F11+F12</f>
        <v>0</v>
      </c>
      <c r="G13" s="87">
        <f>G11+G12</f>
        <v>91</v>
      </c>
      <c r="H13" s="87">
        <f>H11+H12</f>
        <v>1.5</v>
      </c>
      <c r="I13" s="87">
        <f>I11+I12</f>
        <v>0.1</v>
      </c>
      <c r="J13" s="88">
        <f>J11+J12</f>
        <v>19.2</v>
      </c>
    </row>
    <row r="14" spans="1:10" x14ac:dyDescent="0.25">
      <c r="A14" s="68" t="s">
        <v>22</v>
      </c>
      <c r="B14" s="90" t="s">
        <v>23</v>
      </c>
      <c r="C14" s="91"/>
      <c r="D14" s="58" t="s">
        <v>39</v>
      </c>
      <c r="E14" s="54">
        <v>100</v>
      </c>
      <c r="F14" s="55"/>
      <c r="G14" s="56">
        <v>38.4</v>
      </c>
      <c r="H14" s="56">
        <v>3.2</v>
      </c>
      <c r="I14" s="56">
        <v>3.0000000000000001E-3</v>
      </c>
      <c r="J14" s="57">
        <v>19.399999999999999</v>
      </c>
    </row>
    <row r="15" spans="1:10" x14ac:dyDescent="0.25">
      <c r="A15" s="68"/>
      <c r="B15" s="69" t="s">
        <v>24</v>
      </c>
      <c r="C15" s="70"/>
      <c r="D15" s="92" t="s">
        <v>40</v>
      </c>
      <c r="E15" s="93">
        <v>250</v>
      </c>
      <c r="F15" s="94"/>
      <c r="G15" s="95">
        <v>156</v>
      </c>
      <c r="H15" s="95">
        <v>3.3</v>
      </c>
      <c r="I15" s="95">
        <v>6.5</v>
      </c>
      <c r="J15" s="96">
        <v>20.399999999999999</v>
      </c>
    </row>
    <row r="16" spans="1:10" x14ac:dyDescent="0.25">
      <c r="A16" s="68"/>
      <c r="B16" s="69" t="s">
        <v>25</v>
      </c>
      <c r="C16" s="70"/>
      <c r="D16" s="71"/>
      <c r="E16" s="72"/>
      <c r="F16" s="73"/>
      <c r="G16" s="74"/>
      <c r="H16" s="74"/>
      <c r="I16" s="74"/>
      <c r="J16" s="75"/>
    </row>
    <row r="17" spans="1:10" x14ac:dyDescent="0.25">
      <c r="A17" s="68"/>
      <c r="B17" s="69" t="s">
        <v>26</v>
      </c>
      <c r="C17" s="70"/>
      <c r="D17" s="49" t="s">
        <v>41</v>
      </c>
      <c r="E17" s="50">
        <v>275</v>
      </c>
      <c r="F17" s="51"/>
      <c r="G17" s="52">
        <v>481.25</v>
      </c>
      <c r="H17" s="52">
        <v>3.65</v>
      </c>
      <c r="I17" s="52">
        <v>13.5</v>
      </c>
      <c r="J17" s="53">
        <v>35.729999999999997</v>
      </c>
    </row>
    <row r="18" spans="1:10" x14ac:dyDescent="0.25">
      <c r="A18" s="68"/>
      <c r="B18" s="69"/>
      <c r="C18" s="70"/>
      <c r="D18" s="49" t="s">
        <v>27</v>
      </c>
      <c r="E18" s="50">
        <v>100</v>
      </c>
      <c r="F18" s="51"/>
      <c r="G18" s="52">
        <v>132</v>
      </c>
      <c r="H18" s="52">
        <v>13.9</v>
      </c>
      <c r="I18" s="52">
        <v>6.5</v>
      </c>
      <c r="J18" s="53">
        <v>8</v>
      </c>
    </row>
    <row r="19" spans="1:10" x14ac:dyDescent="0.25">
      <c r="A19" s="68"/>
      <c r="B19" s="69" t="s">
        <v>28</v>
      </c>
      <c r="C19" s="70"/>
      <c r="D19" s="71" t="s">
        <v>29</v>
      </c>
      <c r="E19" s="72">
        <v>40</v>
      </c>
      <c r="F19" s="73"/>
      <c r="G19" s="74">
        <v>115.85</v>
      </c>
      <c r="H19" s="74">
        <v>3.16</v>
      </c>
      <c r="I19" s="74">
        <v>1.32</v>
      </c>
      <c r="J19" s="75">
        <v>23.92</v>
      </c>
    </row>
    <row r="20" spans="1:10" x14ac:dyDescent="0.25">
      <c r="A20" s="68"/>
      <c r="B20" s="69" t="s">
        <v>30</v>
      </c>
      <c r="C20" s="70"/>
      <c r="D20" s="49" t="s">
        <v>34</v>
      </c>
      <c r="E20" s="50">
        <v>200</v>
      </c>
      <c r="F20" s="51"/>
      <c r="G20" s="52">
        <v>176</v>
      </c>
      <c r="H20" s="52">
        <v>6</v>
      </c>
      <c r="I20" s="52">
        <v>6.15</v>
      </c>
      <c r="J20" s="53">
        <v>33.21</v>
      </c>
    </row>
    <row r="21" spans="1:10" x14ac:dyDescent="0.25">
      <c r="A21" s="68"/>
      <c r="B21" s="76"/>
      <c r="C21" s="76"/>
      <c r="D21" s="23" t="s">
        <v>31</v>
      </c>
      <c r="E21" s="24">
        <v>40</v>
      </c>
      <c r="F21" s="25"/>
      <c r="G21" s="26">
        <v>370</v>
      </c>
      <c r="H21" s="26">
        <v>4</v>
      </c>
      <c r="I21" s="26">
        <v>11</v>
      </c>
      <c r="J21" s="27">
        <v>65</v>
      </c>
    </row>
    <row r="22" spans="1:10" ht="15.75" thickBot="1" x14ac:dyDescent="0.3">
      <c r="A22" s="82"/>
      <c r="B22" s="83"/>
      <c r="C22" s="83"/>
      <c r="D22" s="84"/>
      <c r="E22" s="85"/>
      <c r="F22" s="86">
        <f>F14+F15+F16+F17+F18+F19+F20+F21</f>
        <v>0</v>
      </c>
      <c r="G22" s="87">
        <f>G14+G15+G16+G17+G18+G19+G20+G21</f>
        <v>1469.5</v>
      </c>
      <c r="H22" s="87">
        <f>H14+H16+H15+H17+H18+H19+H20+H21</f>
        <v>37.21</v>
      </c>
      <c r="I22" s="87">
        <f>I14+I15+I16+I17+I18+I19+I20+I21</f>
        <v>44.972999999999999</v>
      </c>
      <c r="J22" s="88">
        <f>J14+J15+J16+J17+J18+J19+J20+J21</f>
        <v>205.66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0102</vt:lpstr>
      <vt:lpstr>05.03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2025-03-03T20:32:55Z</dcterms:modified>
</cp:coreProperties>
</file>