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/>
  </bookViews>
  <sheets>
    <sheet name="16.10" sheetId="3" r:id="rId1"/>
    <sheet name="0102" sheetId="17" state="hidden" r:id="rId2"/>
  </sheets>
  <calcPr calcId="144525"/>
</workbook>
</file>

<file path=xl/calcChain.xml><?xml version="1.0" encoding="utf-8"?>
<calcChain xmlns="http://schemas.openxmlformats.org/spreadsheetml/2006/main">
  <c r="J23" i="3" l="1"/>
  <c r="I23" i="3"/>
  <c r="H23" i="3"/>
  <c r="G23" i="3"/>
  <c r="F23" i="3"/>
  <c r="J14" i="3"/>
  <c r="I14" i="3"/>
  <c r="H14" i="3"/>
  <c r="G14" i="3"/>
  <c r="F14" i="3"/>
  <c r="J11" i="3"/>
  <c r="I11" i="3"/>
  <c r="H11" i="3"/>
  <c r="G11" i="3"/>
  <c r="F11" i="3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<sst xmlns="http://schemas.openxmlformats.org/spreadsheetml/2006/main" count="82" uniqueCount="44">
  <si>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</si>
  <si>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</si>
  <si>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</si>
  <si>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</si>
  <si>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</si>
  <si>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</si>
  <si>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</si>
  <si>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</si>
  <si>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</si>
  <si>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</si>
  <si>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</si>
  <si>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</si>
  <si>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</si>
  <si>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</si>
  <si>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</si>
  <si>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</si>
  <si>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</si>
  <si>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</si>
  <si>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</si>
  <si>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</si>
  <si>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</si>
  <si>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</si>
  <si>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</si>
  <si>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</si>
  <si>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</si>
  <si>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</si>
  <si>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</si>
  <si>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</si>
  <si>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</si>
  <si>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</si>
  <si>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</si>
  <si>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</si>
  <si>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</si>
  <si>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сыр</t>
  </si>
  <si>
    <t>Компот консервированный</t>
  </si>
  <si>
    <t>Каша молочная, манная</t>
  </si>
  <si>
    <t>Каша молочная, пшеничная</t>
  </si>
  <si>
    <t>с/т томаты с кукурузой</t>
  </si>
  <si>
    <t>Плов со свинины</t>
  </si>
  <si>
    <t>Творожок</t>
  </si>
  <si>
    <t xml:space="preserve">щи с тушенкой </t>
  </si>
  <si>
    <t xml:space="preserve">Суп с клецками </t>
  </si>
  <si>
    <t>Сыр</t>
  </si>
  <si>
    <t>Салат из капусты конс.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</si>
</sst>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C00000"/>
  </sheetPr>
  <dimension ref="A1:J23"/>
  <sheetViews>
    <sheetView tabSelected="1" topLeftCell="A2" workbookViewId="0">
      <selection activeCell="D15" sqref="D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44937</v>
      </c>
    </row>
    <row r="2" spans="1:10" x14ac:dyDescent="0.25">
      <c r="A2" t="s">
        <v>0</v>
      </c>
      <c r="B2" s="65" t="s">
        <v>1</v>
      </c>
      <c r="C2" s="66"/>
      <c r="D2" s="67"/>
      <c r="E2" t="s">
        <v>2</v>
      </c>
      <c r="F2" s="1"/>
      <c r="I2" t="s">
        <v>3</v>
      </c>
      <c r="J2" s="2">
        <v>45581</v>
      </c>
    </row>
    <row r="3" spans="1:10" ht="15.75" thickBot="1" x14ac:dyDescent="0.3"/>
    <row r="4" spans="1:10" ht="15.75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5" t="s">
        <v>13</v>
      </c>
    </row>
    <row r="5" spans="1:10" x14ac:dyDescent="0.25">
      <c r="A5" s="6" t="s">
        <v>14</v>
      </c>
      <c r="B5" s="7" t="s">
        <v>15</v>
      </c>
      <c r="C5" s="8"/>
      <c r="D5" s="49" t="s">
        <v>36</v>
      </c>
      <c r="E5" s="50">
        <v>200</v>
      </c>
      <c r="F5" s="51"/>
      <c r="G5" s="52">
        <v>280</v>
      </c>
      <c r="H5" s="52">
        <v>4.5</v>
      </c>
      <c r="I5" s="52">
        <v>9</v>
      </c>
      <c r="J5" s="53">
        <v>60</v>
      </c>
    </row>
    <row r="6" spans="1:10" x14ac:dyDescent="0.25">
      <c r="A6" s="14"/>
      <c r="B6" s="15" t="s">
        <v>16</v>
      </c>
      <c r="C6" s="16"/>
      <c r="D6" s="17" t="s">
        <v>17</v>
      </c>
      <c r="E6" s="18">
        <v>200</v>
      </c>
      <c r="F6" s="19"/>
      <c r="G6" s="20">
        <v>58</v>
      </c>
      <c r="H6" s="20">
        <v>0.2</v>
      </c>
      <c r="I6" s="20"/>
      <c r="J6" s="21">
        <v>15</v>
      </c>
    </row>
    <row r="7" spans="1:10" x14ac:dyDescent="0.25">
      <c r="A7" s="14"/>
      <c r="B7" s="15" t="s">
        <v>18</v>
      </c>
      <c r="C7" s="16"/>
      <c r="D7" s="17" t="s">
        <v>18</v>
      </c>
      <c r="E7" s="18">
        <v>40</v>
      </c>
      <c r="F7" s="19"/>
      <c r="G7" s="20">
        <v>115.85</v>
      </c>
      <c r="H7" s="20">
        <v>3.16</v>
      </c>
      <c r="I7" s="20">
        <v>1.32</v>
      </c>
      <c r="J7" s="21">
        <v>23.92</v>
      </c>
    </row>
    <row r="8" spans="1:10" x14ac:dyDescent="0.25">
      <c r="A8" s="14"/>
      <c r="B8" s="16"/>
      <c r="C8" s="16"/>
      <c r="D8" s="17" t="s">
        <v>19</v>
      </c>
      <c r="E8" s="18">
        <v>10</v>
      </c>
      <c r="F8" s="19"/>
      <c r="G8" s="20">
        <v>74.8</v>
      </c>
      <c r="H8" s="20">
        <v>0.1</v>
      </c>
      <c r="I8" s="20">
        <v>8.3000000000000007</v>
      </c>
      <c r="J8" s="21">
        <v>0.1</v>
      </c>
    </row>
    <row r="9" spans="1:10" x14ac:dyDescent="0.25">
      <c r="A9" s="14"/>
      <c r="B9" s="22"/>
      <c r="C9" s="22"/>
      <c r="D9" s="23" t="s">
        <v>42</v>
      </c>
      <c r="E9" s="24">
        <v>20</v>
      </c>
      <c r="F9" s="25"/>
      <c r="G9" s="26">
        <v>74.2</v>
      </c>
      <c r="H9" s="26">
        <v>4.68</v>
      </c>
      <c r="I9" s="26">
        <v>6</v>
      </c>
      <c r="J9" s="27"/>
    </row>
    <row r="10" spans="1:10" x14ac:dyDescent="0.25">
      <c r="A10" s="14"/>
      <c r="B10" s="22"/>
      <c r="C10" s="22"/>
      <c r="D10" s="23" t="s">
        <v>39</v>
      </c>
      <c r="E10" s="24">
        <v>100</v>
      </c>
      <c r="F10" s="25"/>
      <c r="G10" s="26">
        <v>197</v>
      </c>
      <c r="H10" s="26">
        <v>8.5</v>
      </c>
      <c r="I10" s="26">
        <v>9</v>
      </c>
      <c r="J10" s="27">
        <v>20.399999999999999</v>
      </c>
    </row>
    <row r="11" spans="1:10" ht="15.75" thickBot="1" x14ac:dyDescent="0.3">
      <c r="A11" s="28"/>
      <c r="B11" s="29"/>
      <c r="C11" s="29"/>
      <c r="D11" s="30"/>
      <c r="E11" s="31"/>
      <c r="F11" s="32">
        <f>F5+F6+F7+F8+F9+F10</f>
        <v>0</v>
      </c>
      <c r="G11" s="33">
        <f>G5+G6+G7+G8+G9+G10</f>
        <v>799.85</v>
      </c>
      <c r="H11" s="33">
        <f>H5+H6+H7+H8+H9+H10</f>
        <v>21.14</v>
      </c>
      <c r="I11" s="33">
        <f>I5+I6+I7+I8+I9+I10</f>
        <v>33.620000000000005</v>
      </c>
      <c r="J11" s="34">
        <f>J5+J6+J7+J8+J9+J10</f>
        <v>119.41999999999999</v>
      </c>
    </row>
    <row r="12" spans="1:10" x14ac:dyDescent="0.25">
      <c r="A12" s="6" t="s">
        <v>20</v>
      </c>
      <c r="B12" s="35" t="s">
        <v>21</v>
      </c>
      <c r="C12" s="8"/>
      <c r="D12" s="9"/>
      <c r="E12" s="36"/>
      <c r="F12" s="37"/>
      <c r="G12" s="38"/>
      <c r="H12" s="38"/>
      <c r="I12" s="38"/>
      <c r="J12" s="39"/>
    </row>
    <row r="13" spans="1:10" x14ac:dyDescent="0.25">
      <c r="A13" s="14"/>
      <c r="B13" s="16"/>
      <c r="C13" s="16"/>
      <c r="D13" s="17"/>
      <c r="E13" s="18"/>
      <c r="F13" s="19"/>
      <c r="G13" s="20"/>
      <c r="H13" s="20"/>
      <c r="I13" s="20"/>
      <c r="J13" s="21"/>
    </row>
    <row r="14" spans="1:10" ht="15.75" thickBot="1" x14ac:dyDescent="0.3">
      <c r="A14" s="28"/>
      <c r="B14" s="29"/>
      <c r="C14" s="29"/>
      <c r="D14" s="30"/>
      <c r="E14" s="31"/>
      <c r="F14" s="32">
        <f>F12+F13</f>
        <v>0</v>
      </c>
      <c r="G14" s="33">
        <f>G12+G13</f>
        <v>0</v>
      </c>
      <c r="H14" s="33">
        <f>H12+H13</f>
        <v>0</v>
      </c>
      <c r="I14" s="33">
        <f>I12+I13</f>
        <v>0</v>
      </c>
      <c r="J14" s="34">
        <f>J12+J13</f>
        <v>0</v>
      </c>
    </row>
    <row r="15" spans="1:10" x14ac:dyDescent="0.25">
      <c r="A15" s="14" t="s">
        <v>22</v>
      </c>
      <c r="B15" s="40" t="s">
        <v>23</v>
      </c>
      <c r="C15" s="41"/>
      <c r="D15" s="63" t="s">
        <v>43</v>
      </c>
      <c r="E15" s="59">
        <v>100</v>
      </c>
      <c r="F15" s="60"/>
      <c r="G15" s="61">
        <v>38.4</v>
      </c>
      <c r="H15" s="61">
        <v>3.2</v>
      </c>
      <c r="I15" s="61">
        <v>3.0000000000000001E-3</v>
      </c>
      <c r="J15" s="62">
        <v>19.399999999999999</v>
      </c>
    </row>
    <row r="16" spans="1:10" x14ac:dyDescent="0.25">
      <c r="A16" s="14"/>
      <c r="B16" s="15" t="s">
        <v>24</v>
      </c>
      <c r="C16" s="16"/>
      <c r="D16" s="54" t="s">
        <v>41</v>
      </c>
      <c r="E16" s="55">
        <v>250</v>
      </c>
      <c r="F16" s="56"/>
      <c r="G16" s="57">
        <v>120</v>
      </c>
      <c r="H16" s="57">
        <v>2.8</v>
      </c>
      <c r="I16" s="57">
        <v>5.8</v>
      </c>
      <c r="J16" s="58">
        <v>13.9</v>
      </c>
    </row>
    <row r="17" spans="1:10" x14ac:dyDescent="0.25">
      <c r="A17" s="14"/>
      <c r="B17" s="15" t="s">
        <v>25</v>
      </c>
      <c r="C17" s="16"/>
      <c r="D17" s="17"/>
      <c r="E17" s="18"/>
      <c r="F17" s="19"/>
      <c r="G17" s="20"/>
      <c r="H17" s="20"/>
      <c r="I17" s="20"/>
      <c r="J17" s="21"/>
    </row>
    <row r="18" spans="1:10" x14ac:dyDescent="0.25">
      <c r="A18" s="14"/>
      <c r="B18" s="15" t="s">
        <v>26</v>
      </c>
      <c r="C18" s="16"/>
      <c r="D18" s="17" t="s">
        <v>38</v>
      </c>
      <c r="E18" s="18">
        <v>275</v>
      </c>
      <c r="F18" s="19"/>
      <c r="G18" s="18">
        <v>481.25</v>
      </c>
      <c r="H18" s="18">
        <v>29.7</v>
      </c>
      <c r="I18" s="18">
        <v>16.2</v>
      </c>
      <c r="J18" s="64">
        <v>51.28</v>
      </c>
    </row>
    <row r="19" spans="1:10" x14ac:dyDescent="0.25">
      <c r="A19" s="14"/>
      <c r="B19" s="15"/>
      <c r="C19" s="16"/>
      <c r="D19" s="54"/>
      <c r="E19" s="55"/>
      <c r="F19" s="56"/>
      <c r="G19" s="57"/>
      <c r="H19" s="57"/>
      <c r="I19" s="57"/>
      <c r="J19" s="58"/>
    </row>
    <row r="20" spans="1:10" x14ac:dyDescent="0.25">
      <c r="A20" s="14"/>
      <c r="B20" s="15" t="s">
        <v>28</v>
      </c>
      <c r="C20" s="16"/>
      <c r="D20" s="17" t="s">
        <v>29</v>
      </c>
      <c r="E20" s="18">
        <v>40</v>
      </c>
      <c r="F20" s="19"/>
      <c r="G20" s="20">
        <v>115.85</v>
      </c>
      <c r="H20" s="20">
        <v>3.16</v>
      </c>
      <c r="I20" s="20">
        <v>1.32</v>
      </c>
      <c r="J20" s="21">
        <v>23.92</v>
      </c>
    </row>
    <row r="21" spans="1:10" x14ac:dyDescent="0.25">
      <c r="A21" s="14"/>
      <c r="B21" s="15" t="s">
        <v>30</v>
      </c>
      <c r="C21" s="16"/>
      <c r="D21" s="54" t="s">
        <v>34</v>
      </c>
      <c r="E21" s="55">
        <v>200</v>
      </c>
      <c r="F21" s="56"/>
      <c r="G21" s="57">
        <v>176</v>
      </c>
      <c r="H21" s="57">
        <v>6</v>
      </c>
      <c r="I21" s="57">
        <v>6.15</v>
      </c>
      <c r="J21" s="58">
        <v>33.21</v>
      </c>
    </row>
    <row r="22" spans="1:10" x14ac:dyDescent="0.25">
      <c r="A22" s="14"/>
      <c r="B22" s="22"/>
      <c r="C22" s="22"/>
      <c r="D22" s="23" t="s">
        <v>31</v>
      </c>
      <c r="E22" s="24">
        <v>45</v>
      </c>
      <c r="F22" s="25"/>
      <c r="G22" s="26">
        <v>370</v>
      </c>
      <c r="H22" s="26">
        <v>4</v>
      </c>
      <c r="I22" s="26">
        <v>11</v>
      </c>
      <c r="J22" s="27">
        <v>65</v>
      </c>
    </row>
    <row r="23" spans="1:10" ht="15.75" thickBot="1" x14ac:dyDescent="0.3">
      <c r="A23" s="28"/>
      <c r="B23" s="29"/>
      <c r="C23" s="29"/>
      <c r="D23" s="30"/>
      <c r="E23" s="31"/>
      <c r="F23" s="32">
        <f>F15+F16+F17+F18+F19+F20+F21+F22</f>
        <v>0</v>
      </c>
      <c r="G23" s="33">
        <f>G15+G16+G17+G18+G19+G20+G21+G22</f>
        <v>1301.5</v>
      </c>
      <c r="H23" s="33">
        <f>H15+H17+H16+H18+H19+H20+H21+H22</f>
        <v>48.86</v>
      </c>
      <c r="I23" s="33">
        <f>I15+I16+I17+I18+I19+I20+I21+I22</f>
        <v>40.472999999999999</v>
      </c>
      <c r="J23" s="34">
        <f>J15+J16+J17+J18+J19+J20+J21+J22</f>
        <v>206.71</v>
      </c>
    </row>
  </sheetData>
  <mergeCells count="2">
    <mergeCell ref="B1:D1"/>
    <mergeCell ref="B2:D2"/>
  </mergeCells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33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47" t="s">
        <v>37</v>
      </c>
      <c r="E14" s="59">
        <v>75</v>
      </c>
      <c r="F14" s="60"/>
      <c r="G14" s="61">
        <v>78.680000000000007</v>
      </c>
      <c r="H14" s="61">
        <v>2.6</v>
      </c>
      <c r="I14" s="61">
        <v>7.06</v>
      </c>
      <c r="J14" s="62">
        <v>2.98</v>
      </c>
    </row>
    <row r="15" spans="1:10" x14ac:dyDescent="0.25">
      <c r="A15" s="14"/>
      <c r="B15" s="15" t="s">
        <v>24</v>
      </c>
      <c r="C15" s="16"/>
      <c r="D15" s="54" t="s">
        <v>40</v>
      </c>
      <c r="E15" s="55">
        <v>250</v>
      </c>
      <c r="F15" s="56"/>
      <c r="G15" s="57">
        <v>109</v>
      </c>
      <c r="H15" s="57">
        <v>2.2999999999999998</v>
      </c>
      <c r="I15" s="57">
        <v>6.3</v>
      </c>
      <c r="J15" s="58">
        <v>10.3</v>
      </c>
    </row>
    <row r="16" spans="1:10" x14ac:dyDescent="0.25">
      <c r="A16" s="14"/>
      <c r="B16" s="15" t="s">
        <v>25</v>
      </c>
      <c r="C16" s="16"/>
      <c r="D16" s="54"/>
      <c r="E16" s="55"/>
      <c r="F16" s="56"/>
      <c r="G16" s="57"/>
      <c r="H16" s="57"/>
      <c r="I16" s="57"/>
      <c r="J16" s="58"/>
    </row>
    <row r="17" spans="1:10" x14ac:dyDescent="0.25">
      <c r="A17" s="14"/>
      <c r="B17" s="15" t="s">
        <v>26</v>
      </c>
      <c r="C17" s="16"/>
      <c r="D17" s="54" t="s">
        <v>32</v>
      </c>
      <c r="E17" s="55">
        <v>200</v>
      </c>
      <c r="F17" s="56"/>
      <c r="G17" s="57">
        <v>244.5</v>
      </c>
      <c r="H17" s="57">
        <v>3.65</v>
      </c>
      <c r="I17" s="57">
        <v>13.5</v>
      </c>
      <c r="J17" s="58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54" t="s">
        <v>34</v>
      </c>
      <c r="E20" s="55">
        <v>200</v>
      </c>
      <c r="F20" s="56"/>
      <c r="G20" s="57">
        <v>176</v>
      </c>
      <c r="H20" s="57">
        <v>6</v>
      </c>
      <c r="I20" s="57">
        <v>6.15</v>
      </c>
      <c r="J20" s="58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16.10</vt:lpstr>
      <vt:lpstr>0102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2024-10-13T20:16:42Z</dcterms:modified>
</cp:coreProperties>
</file>