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3.10" sheetId="47" r:id="rId1"/>
  </sheets>
  <calcPr calcId="144525"/>
</workbook>
</file>

<file path=xl/calcChain.xml><?xml version="1.0" encoding="utf-8"?>
<calcChain xmlns="http://schemas.openxmlformats.org/spreadsheetml/2006/main">
  <c r="J22" i="47" l="1"/>
  <c r="I22" i="47"/>
  <c r="H22" i="47"/>
  <c r="G22" i="47"/>
  <c r="F22" i="47"/>
  <c r="J13" i="47"/>
  <c r="I13" i="47"/>
  <c r="H13" i="47"/>
  <c r="G13" i="47"/>
  <c r="F13" i="47"/>
  <c r="J10" i="47"/>
  <c r="I10" i="47"/>
  <c r="H10" i="47"/>
  <c r="G10" i="47"/>
  <c r="F10" i="47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<sst xmlns="http://schemas.openxmlformats.org/spreadsheetml/2006/main" count="41" uniqueCount="40">
  <si>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</si>
  <si>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</si>
  <si>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</si>
  <si>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</si>
  <si>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</si>
  <si>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</si>
  <si>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</si>
  <si>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</si>
  <si>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</si>
  <si>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</si>
  <si>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</si>
  <si>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</si>
  <si>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</si>
  <si>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</si>
  <si>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</si>
  <si>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</si>
  <si>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</si>
  <si>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</si>
  <si>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</si>
  <si>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</si>
  <si>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</si>
  <si>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</si>
  <si>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</si>
  <si>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</si>
  <si>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</si>
  <si>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</si>
  <si>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</si>
  <si>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</si>
  <si>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</si>
  <si>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</si>
  <si>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</si>
  <si>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</si>
  <si>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</si>
  <si>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яблоко</t>
  </si>
  <si>
    <t>Каша молочная, ячневая</t>
  </si>
  <si>
    <t>Макароны отварные</t>
  </si>
  <si>
    <t>с/т томаты с кукурузой</t>
  </si>
  <si>
    <t>повидло</t>
  </si>
  <si>
    <t xml:space="preserve"> свекольник с курицей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</si>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</sst>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 t="s">
        <v>39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4" t="s">
        <v>34</v>
      </c>
      <c r="E4" s="10">
        <v>200</v>
      </c>
      <c r="F4" s="11"/>
      <c r="G4" s="44">
        <v>291</v>
      </c>
      <c r="H4" s="44">
        <v>11.4</v>
      </c>
      <c r="I4" s="44">
        <v>6.24</v>
      </c>
      <c r="J4" s="45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37</v>
      </c>
      <c r="E8" s="23">
        <v>20</v>
      </c>
      <c r="F8" s="24"/>
      <c r="G8" s="52">
        <v>74.2</v>
      </c>
      <c r="H8" s="52">
        <v>4.68</v>
      </c>
      <c r="I8" s="52">
        <v>6</v>
      </c>
      <c r="J8" s="53"/>
    </row>
    <row r="9" spans="1:10" x14ac:dyDescent="0.25">
      <c r="A9" s="14"/>
      <c r="B9" s="21"/>
      <c r="C9" s="21"/>
      <c r="D9" s="22"/>
      <c r="E9" s="23"/>
      <c r="F9" s="24"/>
      <c r="G9" s="52"/>
      <c r="H9" s="52"/>
      <c r="I9" s="52"/>
      <c r="J9" s="53"/>
    </row>
    <row r="10" spans="1:10" ht="15.75" thickBot="1" x14ac:dyDescent="0.3">
      <c r="A10" s="25"/>
      <c r="B10" s="26"/>
      <c r="C10" s="26"/>
      <c r="D10" s="27"/>
      <c r="E10" s="28"/>
      <c r="F10" s="30">
        <f>F4+F5+F6+F7+F8+F9</f>
        <v>0</v>
      </c>
      <c r="G10" s="31">
        <f>G4+G5+G6+G7+G8+G9</f>
        <v>613.85</v>
      </c>
      <c r="H10" s="31">
        <f>H4+H5+H6+H7+H8+H9</f>
        <v>19.54</v>
      </c>
      <c r="I10" s="31">
        <f>I4+I5+I6+I7+I8+I9</f>
        <v>21.86</v>
      </c>
      <c r="J10" s="32">
        <f>J4+J5+J6+J7+J8+J9</f>
        <v>84.259999999999991</v>
      </c>
    </row>
    <row r="11" spans="1:10" x14ac:dyDescent="0.25">
      <c r="A11" s="6" t="s">
        <v>20</v>
      </c>
      <c r="B11" s="29" t="s">
        <v>21</v>
      </c>
      <c r="C11" s="8"/>
      <c r="D11" s="9" t="s">
        <v>33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5"/>
      <c r="B13" s="26"/>
      <c r="C13" s="26"/>
      <c r="D13" s="27"/>
      <c r="E13" s="28"/>
      <c r="F13" s="30">
        <f>F11+F12</f>
        <v>0</v>
      </c>
      <c r="G13" s="31">
        <f>G11+G12</f>
        <v>91</v>
      </c>
      <c r="H13" s="31">
        <f>H11+H12</f>
        <v>1.5</v>
      </c>
      <c r="I13" s="31">
        <f>I11+I12</f>
        <v>0.1</v>
      </c>
      <c r="J13" s="32">
        <f>J11+J12</f>
        <v>19.2</v>
      </c>
    </row>
    <row r="14" spans="1:10" x14ac:dyDescent="0.25">
      <c r="A14" s="14" t="s">
        <v>22</v>
      </c>
      <c r="B14" s="33" t="s">
        <v>23</v>
      </c>
      <c r="C14" s="34"/>
      <c r="D14" s="55" t="s">
        <v>36</v>
      </c>
      <c r="E14" s="35">
        <v>75</v>
      </c>
      <c r="F14" s="36"/>
      <c r="G14" s="48">
        <v>78.680000000000007</v>
      </c>
      <c r="H14" s="48">
        <v>2.6</v>
      </c>
      <c r="I14" s="48">
        <v>7.06</v>
      </c>
      <c r="J14" s="49">
        <v>2.98</v>
      </c>
    </row>
    <row r="15" spans="1:10" x14ac:dyDescent="0.25">
      <c r="A15" s="14"/>
      <c r="B15" s="15" t="s">
        <v>24</v>
      </c>
      <c r="C15" s="16"/>
      <c r="D15" s="37" t="s">
        <v>38</v>
      </c>
      <c r="E15" s="38">
        <v>250</v>
      </c>
      <c r="F15" s="39"/>
      <c r="G15" s="50">
        <v>109</v>
      </c>
      <c r="H15" s="50">
        <v>2.2999999999999998</v>
      </c>
      <c r="I15" s="50">
        <v>6.3</v>
      </c>
      <c r="J15" s="51">
        <v>10.3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37" t="s">
        <v>35</v>
      </c>
      <c r="E17" s="38">
        <v>200</v>
      </c>
      <c r="F17" s="39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37" t="s">
        <v>32</v>
      </c>
      <c r="E20" s="38">
        <v>200</v>
      </c>
      <c r="F20" s="39"/>
      <c r="G20" s="50">
        <v>176</v>
      </c>
      <c r="H20" s="50">
        <v>6</v>
      </c>
      <c r="I20" s="50">
        <v>6.15</v>
      </c>
      <c r="J20" s="51">
        <v>33.21</v>
      </c>
    </row>
    <row r="21" spans="1:10" x14ac:dyDescent="0.25">
      <c r="A21" s="14"/>
      <c r="B21" s="21"/>
      <c r="C21" s="21"/>
      <c r="D21" s="40" t="s">
        <v>31</v>
      </c>
      <c r="E21" s="41">
        <v>40</v>
      </c>
      <c r="F21" s="42"/>
      <c r="G21" s="21">
        <v>370</v>
      </c>
      <c r="H21" s="21">
        <v>4</v>
      </c>
      <c r="I21" s="21">
        <v>11</v>
      </c>
      <c r="J21" s="43">
        <v>65</v>
      </c>
    </row>
    <row r="22" spans="1:10" ht="15.75" thickBot="1" x14ac:dyDescent="0.3">
      <c r="A22" s="25"/>
      <c r="B22" s="26"/>
      <c r="C22" s="26"/>
      <c r="D22" s="27"/>
      <c r="E22" s="28"/>
      <c r="F22" s="30">
        <f>F14+F15+F16+F17+F18+F19+F20+F21</f>
        <v>0</v>
      </c>
      <c r="G22" s="31">
        <f>G14+G15+G16+G17+G18+G19+G20+G21</f>
        <v>1226.0300000000002</v>
      </c>
      <c r="H22" s="31">
        <f>H14+H16+H15+H17+H18+H19+H20+H21</f>
        <v>35.61</v>
      </c>
      <c r="I22" s="31">
        <f>I14+I15+I16+I17+I18+I19+I20+I21</f>
        <v>51.83</v>
      </c>
      <c r="J22" s="32">
        <f>J14+J15+J16+J17+J18+J19+J20+J21</f>
        <v>179.14000000000001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2024-09-30T04:13:21Z</dcterms:modified>
</cp:coreProperties>
</file>