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7.09" sheetId="42" r:id="rId1"/>
  </sheets>
  <calcPr calcId="144525"/>
</workbook>
</file>

<file path=xl/calcChain.xml><?xml version="1.0" encoding="utf-8"?>
<calcChain xmlns="http://schemas.openxmlformats.org/spreadsheetml/2006/main">
  <c r="J22" i="42" l="1"/>
  <c r="I22" i="42"/>
  <c r="H22" i="42"/>
  <c r="G22" i="42"/>
  <c r="F22" i="42"/>
  <c r="J13" i="42"/>
  <c r="I13" i="42"/>
  <c r="H13" i="42"/>
  <c r="G13" i="42"/>
  <c r="F13" i="42"/>
  <c r="J10" i="42"/>
  <c r="I10" i="42"/>
  <c r="H10" i="42"/>
  <c r="G10" i="42"/>
  <c r="F10" i="42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<sst xmlns="http://schemas.openxmlformats.org/spreadsheetml/2006/main" count="41" uniqueCount="40">
  <si>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</si>
  <si>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</si>
  <si>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</si>
  <si>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</si>
  <si>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</si>
  <si>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</si>
  <si>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</si>
  <si>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</si>
  <si>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</si>
  <si>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</si>
  <si>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</si>
  <si>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</si>
  <si>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</si>
  <si>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</si>
  <si>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</si>
  <si>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</si>
  <si>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</si>
  <si>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</si>
  <si>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</si>
  <si>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</si>
  <si>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</si>
  <si>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</si>
  <si>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</si>
  <si>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</si>
  <si>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</si>
  <si>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</si>
  <si>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</si>
  <si>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</si>
  <si>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</si>
  <si>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</si>
  <si>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</si>
  <si>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</si>
  <si>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</si>
  <si>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яблоко</t>
  </si>
  <si>
    <t>Огурцы консервированные с горошком</t>
  </si>
  <si>
    <t>Щи  с курицей</t>
  </si>
  <si>
    <t>Каша гречневая</t>
  </si>
  <si>
    <t>Каша молочная, пшеничная</t>
  </si>
  <si>
    <t>27.09.2024</t>
  </si>
  <si>
    <t>Компот из с/я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</si>
</sst>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5" t="s">
        <v>37</v>
      </c>
      <c r="E4" s="39">
        <v>200</v>
      </c>
      <c r="F4" s="40"/>
      <c r="G4" s="49">
        <v>280</v>
      </c>
      <c r="H4" s="49">
        <v>4.5</v>
      </c>
      <c r="I4" s="49">
        <v>9</v>
      </c>
      <c r="J4" s="50">
        <v>60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19" t="s">
        <v>20</v>
      </c>
      <c r="E8" s="20">
        <v>100</v>
      </c>
      <c r="F8" s="21"/>
      <c r="G8" s="53">
        <v>197</v>
      </c>
      <c r="H8" s="53">
        <v>8.5</v>
      </c>
      <c r="I8" s="53">
        <v>9</v>
      </c>
      <c r="J8" s="54">
        <v>20.399999999999999</v>
      </c>
    </row>
    <row r="9" spans="1:10" x14ac:dyDescent="0.25">
      <c r="A9" s="12"/>
      <c r="B9" s="18"/>
      <c r="C9" s="18"/>
      <c r="D9" s="19" t="s">
        <v>32</v>
      </c>
      <c r="E9" s="20">
        <v>20</v>
      </c>
      <c r="F9" s="21"/>
      <c r="G9" s="53">
        <v>74.2</v>
      </c>
      <c r="H9" s="53">
        <v>4.68</v>
      </c>
      <c r="I9" s="53">
        <v>6</v>
      </c>
      <c r="J9" s="54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6">
        <f>G4+G5+G6+G7+G8+G9</f>
        <v>799.85</v>
      </c>
      <c r="H10" s="56">
        <f>H4+H5+H6+H7+H8+H9</f>
        <v>21.14</v>
      </c>
      <c r="I10" s="56">
        <f>I4+I5+I6+I7+I8+I9</f>
        <v>33.620000000000005</v>
      </c>
      <c r="J10" s="57">
        <f>J4+J5+J6+J7+J8+J9</f>
        <v>119.41999999999999</v>
      </c>
    </row>
    <row r="11" spans="1:10" x14ac:dyDescent="0.25">
      <c r="A11" s="6" t="s">
        <v>21</v>
      </c>
      <c r="B11" s="27" t="s">
        <v>22</v>
      </c>
      <c r="C11" s="8"/>
      <c r="D11" s="9" t="s">
        <v>33</v>
      </c>
      <c r="E11" s="10">
        <v>150</v>
      </c>
      <c r="F11" s="11"/>
      <c r="G11" s="41">
        <v>91</v>
      </c>
      <c r="H11" s="41">
        <v>1.5</v>
      </c>
      <c r="I11" s="41">
        <v>0.1</v>
      </c>
      <c r="J11" s="42">
        <v>19.2</v>
      </c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6">
        <f>G11+G12</f>
        <v>91</v>
      </c>
      <c r="H13" s="56">
        <f>H11+H12</f>
        <v>1.5</v>
      </c>
      <c r="I13" s="56">
        <f>I11+I12</f>
        <v>0.1</v>
      </c>
      <c r="J13" s="57">
        <f>J11+J12</f>
        <v>19.2</v>
      </c>
    </row>
    <row r="14" spans="1:10" x14ac:dyDescent="0.25">
      <c r="A14" s="12" t="s">
        <v>23</v>
      </c>
      <c r="B14" s="28" t="s">
        <v>24</v>
      </c>
      <c r="C14" s="29"/>
      <c r="D14" s="30" t="s">
        <v>34</v>
      </c>
      <c r="E14" s="31">
        <v>100</v>
      </c>
      <c r="F14" s="32"/>
      <c r="G14" s="45">
        <v>76</v>
      </c>
      <c r="H14" s="45"/>
      <c r="I14" s="45">
        <v>4</v>
      </c>
      <c r="J14" s="46">
        <v>10</v>
      </c>
    </row>
    <row r="15" spans="1:10" x14ac:dyDescent="0.25">
      <c r="A15" s="12"/>
      <c r="B15" s="13" t="s">
        <v>25</v>
      </c>
      <c r="C15" s="14"/>
      <c r="D15" s="33" t="s">
        <v>35</v>
      </c>
      <c r="E15" s="34">
        <v>250</v>
      </c>
      <c r="F15" s="35"/>
      <c r="G15" s="51">
        <v>109</v>
      </c>
      <c r="H15" s="51">
        <v>2.2999999999999998</v>
      </c>
      <c r="I15" s="51">
        <v>6.3</v>
      </c>
      <c r="J15" s="52">
        <v>10.3</v>
      </c>
    </row>
    <row r="16" spans="1:10" x14ac:dyDescent="0.25">
      <c r="A16" s="12"/>
      <c r="B16" s="13" t="s">
        <v>26</v>
      </c>
      <c r="C16" s="14"/>
      <c r="D16" s="58"/>
      <c r="E16" s="59"/>
      <c r="F16" s="60"/>
      <c r="G16" s="61"/>
      <c r="H16" s="61"/>
      <c r="I16" s="61"/>
      <c r="J16" s="62"/>
    </row>
    <row r="17" spans="1:10" x14ac:dyDescent="0.25">
      <c r="A17" s="12"/>
      <c r="B17" s="13" t="s">
        <v>27</v>
      </c>
      <c r="C17" s="14"/>
      <c r="D17" s="33" t="s">
        <v>36</v>
      </c>
      <c r="E17" s="34">
        <v>180</v>
      </c>
      <c r="F17" s="35"/>
      <c r="G17" s="51">
        <v>316.32</v>
      </c>
      <c r="H17" s="51">
        <v>10.44</v>
      </c>
      <c r="I17" s="51">
        <v>9.36</v>
      </c>
      <c r="J17" s="52">
        <v>51.12</v>
      </c>
    </row>
    <row r="18" spans="1:10" x14ac:dyDescent="0.25">
      <c r="A18" s="12"/>
      <c r="B18" s="13"/>
      <c r="C18" s="14"/>
      <c r="D18" s="33" t="s">
        <v>28</v>
      </c>
      <c r="E18" s="34">
        <v>100</v>
      </c>
      <c r="F18" s="35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2"/>
      <c r="B19" s="13" t="s">
        <v>29</v>
      </c>
      <c r="C19" s="14"/>
      <c r="D19" s="15" t="s">
        <v>30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31</v>
      </c>
      <c r="C20" s="14"/>
      <c r="D20" s="33" t="s">
        <v>39</v>
      </c>
      <c r="E20" s="34">
        <v>200</v>
      </c>
      <c r="F20" s="35"/>
      <c r="G20" s="51">
        <v>94.2</v>
      </c>
      <c r="H20" s="51">
        <v>0.04</v>
      </c>
      <c r="I20" s="51">
        <v>0</v>
      </c>
      <c r="J20" s="52">
        <v>24.76</v>
      </c>
    </row>
    <row r="21" spans="1:10" x14ac:dyDescent="0.25">
      <c r="A21" s="12"/>
      <c r="B21" s="18"/>
      <c r="C21" s="18"/>
      <c r="D21" s="36"/>
      <c r="E21" s="37"/>
      <c r="F21" s="38"/>
      <c r="G21" s="47"/>
      <c r="H21" s="47"/>
      <c r="I21" s="47"/>
      <c r="J21" s="48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6">
        <f>G14+G15+G16+G17+G18+G19+G20+G21</f>
        <v>843.37</v>
      </c>
      <c r="H22" s="56">
        <f>H14+H16+H15+H17+H18+H19+H20+H21</f>
        <v>29.84</v>
      </c>
      <c r="I22" s="56">
        <f>I14+I15+I16+I17+I18+I19+I20+I21</f>
        <v>27.48</v>
      </c>
      <c r="J22" s="57">
        <f>J14+J15+J16+J17+J18+J19+J20+J21</f>
        <v>128.1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2024-09-23T05:27:17Z</dcterms:modified>
</cp:coreProperties>
</file>