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9.09" sheetId="37" r:id="rId1"/>
  </sheets>
  <calcPr calcId="144525"/>
</workbook>
</file>

<file path=xl/calcChain.xml><?xml version="1.0" encoding="utf-8"?>
<calcChain xmlns="http://schemas.openxmlformats.org/spreadsheetml/2006/main">
  <c r="J22" i="37" l="1"/>
  <c r="I22" i="37"/>
  <c r="H22" i="37"/>
  <c r="G22" i="37"/>
  <c r="F22" i="37"/>
  <c r="J13" i="37"/>
  <c r="I13" i="37"/>
  <c r="H13" i="37"/>
  <c r="G13" i="37"/>
  <c r="F13" i="37"/>
  <c r="J10" i="37"/>
  <c r="I10" i="37"/>
  <c r="H10" i="37"/>
  <c r="G10" i="37"/>
  <c r="F10" i="37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<sst xmlns="http://schemas.openxmlformats.org/spreadsheetml/2006/main" count="39" uniqueCount="38">
  <si>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</si>
  <si>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</si>
  <si>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</si>
  <si>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</si>
  <si>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</si>
  <si>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</si>
  <si>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</si>
  <si>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</si>
  <si>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</si>
  <si>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</si>
  <si>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</si>
  <si>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</si>
  <si>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</si>
  <si>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</si>
  <si>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</si>
  <si>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</si>
  <si>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</si>
  <si>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</si>
  <si>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</si>
  <si>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</si>
  <si>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</si>
  <si>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</si>
  <si>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</si>
  <si>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</si>
  <si>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</si>
  <si>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</si>
  <si>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</si>
  <si>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</si>
  <si>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</si>
  <si>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</si>
  <si>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</si>
  <si>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</si>
  <si>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</si>
  <si>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Каша молочная, гречневая</t>
  </si>
  <si>
    <t>Гороховое пюре</t>
  </si>
  <si>
    <t>с/т " Овощное рагу"</t>
  </si>
  <si>
    <t>повидло</t>
  </si>
  <si>
    <t>суп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</si>
</sst>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45554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38">
        <v>200</v>
      </c>
      <c r="F4" s="39"/>
      <c r="G4" s="48">
        <v>291</v>
      </c>
      <c r="H4" s="48">
        <v>11.4</v>
      </c>
      <c r="I4" s="48">
        <v>6.24</v>
      </c>
      <c r="J4" s="49">
        <v>45.24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2">
        <v>58</v>
      </c>
      <c r="H5" s="42">
        <v>0.2</v>
      </c>
      <c r="I5" s="42"/>
      <c r="J5" s="43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2">
        <v>115.85</v>
      </c>
      <c r="H6" s="42">
        <v>3.16</v>
      </c>
      <c r="I6" s="42">
        <v>1.32</v>
      </c>
      <c r="J6" s="43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2">
        <v>74.8</v>
      </c>
      <c r="H7" s="42">
        <v>0.1</v>
      </c>
      <c r="I7" s="42">
        <v>8.3000000000000007</v>
      </c>
      <c r="J7" s="43">
        <v>0.1</v>
      </c>
    </row>
    <row r="8" spans="1:10" x14ac:dyDescent="0.25">
      <c r="A8" s="12"/>
      <c r="B8" s="18"/>
      <c r="C8" s="18"/>
      <c r="D8" s="19" t="s">
        <v>36</v>
      </c>
      <c r="E8" s="20">
        <v>20</v>
      </c>
      <c r="F8" s="21"/>
      <c r="G8" s="52">
        <v>74.2</v>
      </c>
      <c r="H8" s="52">
        <v>4.68</v>
      </c>
      <c r="I8" s="52">
        <v>6</v>
      </c>
      <c r="J8" s="53"/>
    </row>
    <row r="9" spans="1:10" x14ac:dyDescent="0.25">
      <c r="A9" s="12"/>
      <c r="B9" s="18"/>
      <c r="C9" s="18"/>
      <c r="D9" s="19"/>
      <c r="E9" s="20"/>
      <c r="F9" s="21"/>
      <c r="G9" s="52"/>
      <c r="H9" s="52"/>
      <c r="I9" s="52"/>
      <c r="J9" s="53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4">
        <f>G4+G5+G6+G7+G8+G9</f>
        <v>613.85</v>
      </c>
      <c r="H10" s="54">
        <f>H4+H5+H6+H7+H8+H9</f>
        <v>19.54</v>
      </c>
      <c r="I10" s="54">
        <f>I4+I5+I6+I7+I8+I9</f>
        <v>21.86</v>
      </c>
      <c r="J10" s="55">
        <f>J4+J5+J6+J7+J8+J9</f>
        <v>84.259999999999991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0"/>
      <c r="H11" s="40"/>
      <c r="I11" s="40"/>
      <c r="J11" s="41"/>
    </row>
    <row r="12" spans="1:10" x14ac:dyDescent="0.25">
      <c r="A12" s="12"/>
      <c r="B12" s="14"/>
      <c r="C12" s="14"/>
      <c r="D12" s="15"/>
      <c r="E12" s="16"/>
      <c r="F12" s="17"/>
      <c r="G12" s="42"/>
      <c r="H12" s="42"/>
      <c r="I12" s="42"/>
      <c r="J12" s="43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4">
        <f>G11+G12</f>
        <v>0</v>
      </c>
      <c r="H13" s="54">
        <f>H11+H12</f>
        <v>0</v>
      </c>
      <c r="I13" s="54">
        <f>I11+I12</f>
        <v>0</v>
      </c>
      <c r="J13" s="55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56" t="s">
        <v>35</v>
      </c>
      <c r="E14" s="30">
        <v>100</v>
      </c>
      <c r="F14" s="31"/>
      <c r="G14" s="44">
        <v>78.680000000000007</v>
      </c>
      <c r="H14" s="44">
        <v>2.6</v>
      </c>
      <c r="I14" s="44">
        <v>7.06</v>
      </c>
      <c r="J14" s="45">
        <v>2.98</v>
      </c>
    </row>
    <row r="15" spans="1:10" x14ac:dyDescent="0.25">
      <c r="A15" s="12"/>
      <c r="B15" s="13" t="s">
        <v>24</v>
      </c>
      <c r="C15" s="14"/>
      <c r="D15" s="32" t="s">
        <v>37</v>
      </c>
      <c r="E15" s="33">
        <v>200</v>
      </c>
      <c r="F15" s="34"/>
      <c r="G15" s="50">
        <v>158</v>
      </c>
      <c r="H15" s="50">
        <v>1.41</v>
      </c>
      <c r="I15" s="50">
        <v>1.74</v>
      </c>
      <c r="J15" s="51">
        <v>12.62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2"/>
      <c r="H16" s="42"/>
      <c r="I16" s="42"/>
      <c r="J16" s="43"/>
    </row>
    <row r="17" spans="1:10" x14ac:dyDescent="0.25">
      <c r="A17" s="12"/>
      <c r="B17" s="13" t="s">
        <v>26</v>
      </c>
      <c r="C17" s="14"/>
      <c r="D17" s="32" t="s">
        <v>34</v>
      </c>
      <c r="E17" s="33">
        <v>200</v>
      </c>
      <c r="F17" s="34"/>
      <c r="G17" s="50">
        <v>168</v>
      </c>
      <c r="H17" s="50">
        <v>16.399999999999999</v>
      </c>
      <c r="I17" s="50">
        <v>5.8</v>
      </c>
      <c r="J17" s="51">
        <v>25.4</v>
      </c>
    </row>
    <row r="18" spans="1:10" x14ac:dyDescent="0.25">
      <c r="A18" s="12"/>
      <c r="B18" s="13"/>
      <c r="C18" s="14"/>
      <c r="D18" s="32" t="s">
        <v>27</v>
      </c>
      <c r="E18" s="33">
        <v>100</v>
      </c>
      <c r="F18" s="34"/>
      <c r="G18" s="50">
        <v>132</v>
      </c>
      <c r="H18" s="50">
        <v>13.9</v>
      </c>
      <c r="I18" s="50">
        <v>6.5</v>
      </c>
      <c r="J18" s="51">
        <v>8</v>
      </c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2">
        <v>115.85</v>
      </c>
      <c r="H19" s="42">
        <v>3.16</v>
      </c>
      <c r="I19" s="42">
        <v>1.32</v>
      </c>
      <c r="J19" s="43">
        <v>23.92</v>
      </c>
    </row>
    <row r="20" spans="1:10" x14ac:dyDescent="0.25">
      <c r="A20" s="12"/>
      <c r="B20" s="13" t="s">
        <v>30</v>
      </c>
      <c r="C20" s="14"/>
      <c r="D20" s="32" t="s">
        <v>32</v>
      </c>
      <c r="E20" s="33">
        <v>200</v>
      </c>
      <c r="F20" s="34"/>
      <c r="G20" s="50">
        <v>176</v>
      </c>
      <c r="H20" s="50">
        <v>6</v>
      </c>
      <c r="I20" s="50">
        <v>6.15</v>
      </c>
      <c r="J20" s="51">
        <v>33.21</v>
      </c>
    </row>
    <row r="21" spans="1:10" x14ac:dyDescent="0.25">
      <c r="A21" s="12"/>
      <c r="B21" s="18"/>
      <c r="C21" s="18"/>
      <c r="D21" s="35" t="s">
        <v>31</v>
      </c>
      <c r="E21" s="36">
        <v>45</v>
      </c>
      <c r="F21" s="37"/>
      <c r="G21" s="46">
        <v>370</v>
      </c>
      <c r="H21" s="46">
        <v>4</v>
      </c>
      <c r="I21" s="46">
        <v>11</v>
      </c>
      <c r="J21" s="47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4">
        <f>G14+G15+G16+G17+G18+G19+G20+G21</f>
        <v>1198.5300000000002</v>
      </c>
      <c r="H22" s="54">
        <f>H14+H16+H15+H17+H18+H19+H20+H21</f>
        <v>47.47</v>
      </c>
      <c r="I22" s="54">
        <f>I14+I15+I16+I17+I18+I19+I20+I21</f>
        <v>39.57</v>
      </c>
      <c r="J22" s="55">
        <f>J14+J15+J16+J17+J18+J19+J20+J21</f>
        <v>171.13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2024-09-15T21:15:11Z</dcterms:modified>
</cp:coreProperties>
</file>