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2.09" sheetId="32" r:id="rId1"/>
  </sheets>
  <calcPr calcId="144525"/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J13" i="32"/>
  <c r="I13" i="32"/>
  <c r="H13" i="32"/>
  <c r="G13" i="32"/>
  <c r="F13" i="32"/>
  <c r="J10" i="32"/>
  <c r="I10" i="32"/>
  <c r="H10" i="32"/>
  <c r="G10" i="32"/>
  <c r="F10" i="3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<sst xmlns="http://schemas.openxmlformats.org/spreadsheetml/2006/main" count="39" uniqueCount="38">
  <si>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</si>
  <si>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</si>
  <si>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</si>
  <si>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</si>
  <si>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</si>
  <si>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</si>
  <si>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</si>
  <si>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</si>
  <si>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</si>
  <si>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</si>
  <si>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</si>
  <si>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</si>
  <si>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</si>
  <si>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</si>
  <si>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</si>
  <si>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</si>
  <si>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</si>
  <si>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</si>
  <si>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</si>
  <si>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</si>
  <si>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</si>
  <si>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</si>
  <si>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</si>
  <si>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</si>
  <si>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</si>
  <si>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</si>
  <si>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</si>
  <si>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</si>
  <si>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</si>
  <si>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</si>
  <si>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</si>
  <si>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яблоко</t>
  </si>
  <si>
    <t>Каша молочная, гречневая</t>
  </si>
  <si>
    <t xml:space="preserve">Лечо </t>
  </si>
  <si>
    <t>Морс</t>
  </si>
  <si>
    <t>Рис отварной</t>
  </si>
  <si>
    <t>Рассольник с курицей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</si>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</sst>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45547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36">
        <v>200</v>
      </c>
      <c r="F4" s="37"/>
      <c r="G4" s="47">
        <v>291</v>
      </c>
      <c r="H4" s="47">
        <v>11.4</v>
      </c>
      <c r="I4" s="47">
        <v>6.24</v>
      </c>
      <c r="J4" s="48">
        <v>45.24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8"/>
      <c r="C8" s="18"/>
      <c r="D8" s="19" t="s">
        <v>37</v>
      </c>
      <c r="E8" s="20">
        <v>20</v>
      </c>
      <c r="F8" s="21"/>
      <c r="G8" s="53">
        <v>74.2</v>
      </c>
      <c r="H8" s="53">
        <v>4.68</v>
      </c>
      <c r="I8" s="53">
        <v>6</v>
      </c>
      <c r="J8" s="54"/>
    </row>
    <row r="9" spans="1:10" x14ac:dyDescent="0.25">
      <c r="A9" s="12"/>
      <c r="B9" s="18"/>
      <c r="C9" s="18"/>
      <c r="D9" s="33"/>
      <c r="E9" s="34"/>
      <c r="F9" s="35"/>
      <c r="G9" s="45"/>
      <c r="H9" s="45"/>
      <c r="I9" s="45"/>
      <c r="J9" s="46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5">
        <f>G4+G5+G6+G7+G8+G9</f>
        <v>613.85</v>
      </c>
      <c r="H10" s="55">
        <f>H4+H5+H6+H7+H8+H9</f>
        <v>19.54</v>
      </c>
      <c r="I10" s="55">
        <f>I4+I5+I6+I7+I8+I9</f>
        <v>21.86</v>
      </c>
      <c r="J10" s="56">
        <f>J4+J5+J6+J7+J8+J9</f>
        <v>84.259999999999991</v>
      </c>
    </row>
    <row r="11" spans="1:10" x14ac:dyDescent="0.25">
      <c r="A11" s="6" t="s">
        <v>20</v>
      </c>
      <c r="B11" s="27" t="s">
        <v>21</v>
      </c>
      <c r="C11" s="8"/>
      <c r="D11" s="9" t="s">
        <v>31</v>
      </c>
      <c r="E11" s="10">
        <v>150</v>
      </c>
      <c r="F11" s="11"/>
      <c r="G11" s="41">
        <v>91</v>
      </c>
      <c r="H11" s="41">
        <v>1.5</v>
      </c>
      <c r="I11" s="41">
        <v>0.1</v>
      </c>
      <c r="J11" s="42">
        <v>19.2</v>
      </c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5">
        <f>G11+G12</f>
        <v>91</v>
      </c>
      <c r="H13" s="55">
        <f>H11+H12</f>
        <v>1.5</v>
      </c>
      <c r="I13" s="55">
        <f>I11+I12</f>
        <v>0.1</v>
      </c>
      <c r="J13" s="56">
        <f>J11+J12</f>
        <v>19.2</v>
      </c>
    </row>
    <row r="14" spans="1:10" x14ac:dyDescent="0.25">
      <c r="A14" s="12" t="s">
        <v>22</v>
      </c>
      <c r="B14" s="28" t="s">
        <v>23</v>
      </c>
      <c r="C14" s="29"/>
      <c r="D14" s="38" t="s">
        <v>33</v>
      </c>
      <c r="E14" s="39">
        <v>100</v>
      </c>
      <c r="F14" s="40"/>
      <c r="G14" s="51">
        <v>100.1</v>
      </c>
      <c r="H14" s="51">
        <v>2.35</v>
      </c>
      <c r="I14" s="51">
        <v>4.5999999999999996</v>
      </c>
      <c r="J14" s="52">
        <v>12.33</v>
      </c>
    </row>
    <row r="15" spans="1:10" x14ac:dyDescent="0.25">
      <c r="A15" s="12"/>
      <c r="B15" s="13" t="s">
        <v>24</v>
      </c>
      <c r="C15" s="14"/>
      <c r="D15" s="15" t="s">
        <v>36</v>
      </c>
      <c r="E15" s="16">
        <v>250</v>
      </c>
      <c r="F15" s="17"/>
      <c r="G15" s="43">
        <v>156</v>
      </c>
      <c r="H15" s="43">
        <v>3.3</v>
      </c>
      <c r="I15" s="43">
        <v>6.5</v>
      </c>
      <c r="J15" s="44">
        <v>20.399999999999999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26</v>
      </c>
      <c r="C17" s="14"/>
      <c r="D17" s="30" t="s">
        <v>35</v>
      </c>
      <c r="E17" s="31">
        <v>150</v>
      </c>
      <c r="F17" s="32"/>
      <c r="G17" s="49">
        <v>244.5</v>
      </c>
      <c r="H17" s="49">
        <v>3.65</v>
      </c>
      <c r="I17" s="49">
        <v>13.5</v>
      </c>
      <c r="J17" s="50">
        <v>35.729999999999997</v>
      </c>
    </row>
    <row r="18" spans="1:10" x14ac:dyDescent="0.25">
      <c r="A18" s="12"/>
      <c r="B18" s="13"/>
      <c r="C18" s="14"/>
      <c r="D18" s="30" t="s">
        <v>27</v>
      </c>
      <c r="E18" s="31">
        <v>100</v>
      </c>
      <c r="F18" s="32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30</v>
      </c>
      <c r="C20" s="14"/>
      <c r="D20" s="30" t="s">
        <v>34</v>
      </c>
      <c r="E20" s="31">
        <v>200</v>
      </c>
      <c r="F20" s="32"/>
      <c r="G20" s="49">
        <v>96.7</v>
      </c>
      <c r="H20" s="49">
        <v>0.12</v>
      </c>
      <c r="I20" s="49"/>
      <c r="J20" s="50">
        <v>25.1</v>
      </c>
    </row>
    <row r="21" spans="1:10" x14ac:dyDescent="0.25">
      <c r="A21" s="12"/>
      <c r="B21" s="18"/>
      <c r="C21" s="18"/>
      <c r="D21" s="33"/>
      <c r="E21" s="34"/>
      <c r="F21" s="35"/>
      <c r="G21" s="45"/>
      <c r="H21" s="45"/>
      <c r="I21" s="45"/>
      <c r="J21" s="46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5">
        <f>G14+G15+G16+G17+G18+G19+G20+G21</f>
        <v>845.15000000000009</v>
      </c>
      <c r="H22" s="55">
        <f>H14+H16+H15+H17+H18+H19+H20+H21</f>
        <v>26.480000000000004</v>
      </c>
      <c r="I22" s="55">
        <f>I14+I15+I16+I17+I18+I19+I20+I21</f>
        <v>32.42</v>
      </c>
      <c r="J22" s="56">
        <f>J14+J15+J16+J17+J18+J19+J20+J21</f>
        <v>125.47999999999999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2024-09-09T23:58:18Z</dcterms:modified>
</cp:coreProperties>
</file>