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2.06" sheetId="10" r:id="rId1"/>
  </sheets>
  <calcPr calcId="144525" refMode="R1C1"/>
</workbook>
</file>

<file path=xl/calcChain.xml><?xml version="1.0" encoding="utf-8"?>
<calcChain xmlns="http://schemas.openxmlformats.org/spreadsheetml/2006/main">
  <c r="I27" i="10" l="1"/>
  <c r="H27" i="10"/>
  <c r="G27" i="10"/>
  <c r="F27" i="10"/>
  <c r="J23" i="10"/>
  <c r="I23" i="10"/>
  <c r="H23" i="10"/>
  <c r="G23" i="10"/>
  <c r="F23" i="10"/>
  <c r="J14" i="10"/>
  <c r="I14" i="10"/>
  <c r="H14" i="10"/>
  <c r="G14" i="10"/>
  <c r="F14" i="10"/>
  <c r="J11" i="10"/>
  <c r="I11" i="10"/>
  <c r="H11" i="10"/>
  <c r="G11" i="10"/>
  <c r="F11" i="10"/>
</calcChain>
</file>

<file path=xl/sharedStrings.xml><?xml version="1.0" encoding="utf-8"?>
<sst xmlns="http://schemas.openxmlformats.org/spreadsheetml/2006/main" count="43" uniqueCount="42">
  <si>
    <t>Школа</t>
  </si>
  <si>
    <t>МКОУ "АСШ" ЛОУ 2023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</si>
  <si>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</si>
  <si>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</si>
  <si>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</si>
  <si>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</si>
  <si>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</si>
  <si>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</si>
  <si>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</si>
  <si>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</si>
  <si>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</si>
  <si>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</si>
  <si>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</si>
  <si>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</si>
  <si>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</si>
  <si>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</si>
  <si>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</si>
  <si>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</si>
  <si>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</si>
  <si>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Завтрак 2</t>
  </si>
  <si>
    <t>фрукты</t>
  </si>
  <si>
    <t>Груша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</si>
  <si>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</si>
  <si>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</si>
  <si>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</si>
  <si>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</si>
  <si>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</si>
  <si>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</si>
  <si>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</si>
  <si>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</si>
  <si>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Сок натуральный</t>
  </si>
  <si>
    <t>Полдник</t>
  </si>
  <si>
    <t>Конфеты шоколадные</t>
  </si>
  <si>
    <t>сыр</t>
  </si>
  <si>
    <t>Йогурт</t>
  </si>
  <si>
    <t xml:space="preserve">Гуляш мясной </t>
  </si>
  <si>
    <t>яблоко</t>
  </si>
  <si>
    <t>Лечо с горошком</t>
  </si>
  <si>
    <t>Каша гречневая</t>
  </si>
  <si>
    <t>бутерброд с маслом и повидлом</t>
  </si>
  <si>
    <t>Каша молочная, вермешелевая</t>
  </si>
  <si>
    <t>Суп фасолевый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</si>
</sst>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3" fillId="3" borderId="13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0" fontId="3" fillId="3" borderId="13" xfId="0" applyNumberFormat="1" applyFont="1" applyFill="1" applyBorder="1" applyProtection="1">
      <protection locked="0"/>
    </xf>
    <xf numFmtId="0" fontId="3" fillId="3" borderId="14" xfId="0" applyNumberFormat="1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4" borderId="18" xfId="0" applyFill="1" applyBorder="1"/>
    <xf numFmtId="0" fontId="3" fillId="3" borderId="18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1</v>
      </c>
      <c r="C1" s="69"/>
      <c r="D1" s="70"/>
      <c r="E1" t="s">
        <v>2</v>
      </c>
      <c r="F1" s="1"/>
      <c r="I1" t="s">
        <v>3</v>
      </c>
      <c r="J1" s="2">
        <v>45455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40</v>
      </c>
      <c r="E4" s="10">
        <v>200</v>
      </c>
      <c r="F4" s="11"/>
      <c r="G4" s="12">
        <v>135.80000000000001</v>
      </c>
      <c r="H4" s="12">
        <v>2.37</v>
      </c>
      <c r="I4" s="12">
        <v>6.47</v>
      </c>
      <c r="J4" s="13">
        <v>15.8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20">
        <v>58</v>
      </c>
      <c r="H5" s="20">
        <v>0.2</v>
      </c>
      <c r="I5" s="20"/>
      <c r="J5" s="21">
        <v>15</v>
      </c>
    </row>
    <row r="6" spans="1:10" x14ac:dyDescent="0.25">
      <c r="A6" s="14"/>
      <c r="B6" s="15" t="s">
        <v>18</v>
      </c>
      <c r="C6" s="16"/>
      <c r="D6" s="22" t="s">
        <v>39</v>
      </c>
      <c r="E6" s="23">
        <v>100</v>
      </c>
      <c r="F6" s="24"/>
      <c r="G6" s="25">
        <v>163.65</v>
      </c>
      <c r="H6" s="25">
        <v>2.36</v>
      </c>
      <c r="I6" s="25">
        <v>9.6199999999999992</v>
      </c>
      <c r="J6" s="26">
        <v>24.02</v>
      </c>
    </row>
    <row r="7" spans="1:10" x14ac:dyDescent="0.25">
      <c r="A7" s="14"/>
      <c r="B7" s="16"/>
      <c r="C7" s="16"/>
      <c r="D7" s="22"/>
      <c r="E7" s="23"/>
      <c r="F7" s="24"/>
      <c r="G7" s="25"/>
      <c r="H7" s="25"/>
      <c r="I7" s="25"/>
      <c r="J7" s="26"/>
    </row>
    <row r="8" spans="1:10" x14ac:dyDescent="0.25">
      <c r="A8" s="14"/>
      <c r="B8" s="27"/>
      <c r="C8" s="27"/>
      <c r="D8" s="62" t="s">
        <v>34</v>
      </c>
      <c r="E8" s="40">
        <v>125</v>
      </c>
      <c r="F8" s="63"/>
      <c r="G8" s="64">
        <v>120</v>
      </c>
      <c r="H8" s="64">
        <v>2.2000000000000002</v>
      </c>
      <c r="I8" s="64">
        <v>5</v>
      </c>
      <c r="J8" s="65">
        <v>16</v>
      </c>
    </row>
    <row r="9" spans="1:10" x14ac:dyDescent="0.25">
      <c r="A9" s="14"/>
      <c r="B9" s="27"/>
      <c r="C9" s="27"/>
      <c r="D9" s="32"/>
      <c r="E9" s="28"/>
      <c r="F9" s="29"/>
      <c r="G9" s="30"/>
      <c r="H9" s="30"/>
      <c r="I9" s="30"/>
      <c r="J9" s="31"/>
    </row>
    <row r="10" spans="1:10" x14ac:dyDescent="0.25">
      <c r="A10" s="14"/>
      <c r="B10" s="27"/>
      <c r="C10" s="27"/>
      <c r="D10" s="32" t="s">
        <v>33</v>
      </c>
      <c r="E10" s="33">
        <v>20</v>
      </c>
      <c r="F10" s="34"/>
      <c r="G10" s="35">
        <v>74.2</v>
      </c>
      <c r="H10" s="35">
        <v>4.68</v>
      </c>
      <c r="I10" s="35">
        <v>6</v>
      </c>
      <c r="J10" s="36"/>
    </row>
    <row r="11" spans="1:10" ht="15.75" thickBot="1" x14ac:dyDescent="0.3">
      <c r="A11" s="37"/>
      <c r="B11" s="38"/>
      <c r="C11" s="38"/>
      <c r="D11" s="39"/>
      <c r="E11" s="40"/>
      <c r="F11" s="41">
        <f>F4+F5+F6+F7+F8+F9</f>
        <v>0</v>
      </c>
      <c r="G11" s="42">
        <f>G4+G5+G6+G7+G8+G9+G10</f>
        <v>551.65000000000009</v>
      </c>
      <c r="H11" s="42">
        <f>H4+H5+H6+H7+H8+H9+H10</f>
        <v>11.809999999999999</v>
      </c>
      <c r="I11" s="42">
        <f>I4+I5+I6+I7+I8+I9+I10</f>
        <v>27.09</v>
      </c>
      <c r="J11" s="43">
        <f>J4+J5+J6+J7+J8+J9+J10</f>
        <v>70.819999999999993</v>
      </c>
    </row>
    <row r="12" spans="1:10" x14ac:dyDescent="0.25">
      <c r="A12" s="6" t="s">
        <v>19</v>
      </c>
      <c r="B12" s="44" t="s">
        <v>20</v>
      </c>
      <c r="C12" s="8"/>
      <c r="D12" s="45" t="s">
        <v>36</v>
      </c>
      <c r="E12" s="46">
        <v>100</v>
      </c>
      <c r="F12" s="47"/>
      <c r="G12" s="48">
        <v>91</v>
      </c>
      <c r="H12" s="48">
        <v>1.5</v>
      </c>
      <c r="I12" s="48">
        <v>0.1</v>
      </c>
      <c r="J12" s="49">
        <v>19.2</v>
      </c>
    </row>
    <row r="13" spans="1:10" x14ac:dyDescent="0.25">
      <c r="A13" s="14"/>
      <c r="B13" s="16"/>
      <c r="C13" s="16"/>
      <c r="D13" s="22"/>
      <c r="E13" s="23"/>
      <c r="F13" s="24"/>
      <c r="G13" s="25"/>
      <c r="H13" s="25"/>
      <c r="I13" s="25"/>
      <c r="J13" s="26"/>
    </row>
    <row r="14" spans="1:10" ht="15.75" thickBot="1" x14ac:dyDescent="0.3">
      <c r="A14" s="37"/>
      <c r="B14" s="38"/>
      <c r="C14" s="38"/>
      <c r="D14" s="39"/>
      <c r="E14" s="50"/>
      <c r="F14" s="41">
        <f>F12+F13</f>
        <v>0</v>
      </c>
      <c r="G14" s="42">
        <f>G12+G13</f>
        <v>91</v>
      </c>
      <c r="H14" s="42">
        <f>H12+H13</f>
        <v>1.5</v>
      </c>
      <c r="I14" s="42">
        <f>I12+I13</f>
        <v>0.1</v>
      </c>
      <c r="J14" s="43">
        <f>J12+J13</f>
        <v>19.2</v>
      </c>
    </row>
    <row r="15" spans="1:10" x14ac:dyDescent="0.25">
      <c r="A15" s="14" t="s">
        <v>22</v>
      </c>
      <c r="B15" s="51" t="s">
        <v>23</v>
      </c>
      <c r="C15" s="52"/>
      <c r="D15" s="67" t="s">
        <v>37</v>
      </c>
      <c r="E15" s="53">
        <v>100</v>
      </c>
      <c r="F15" s="54"/>
      <c r="G15" s="55">
        <v>100.1</v>
      </c>
      <c r="H15" s="55">
        <v>2.35</v>
      </c>
      <c r="I15" s="55">
        <v>4.5999999999999996</v>
      </c>
      <c r="J15" s="56">
        <v>12.33</v>
      </c>
    </row>
    <row r="16" spans="1:10" x14ac:dyDescent="0.25">
      <c r="A16" s="14"/>
      <c r="B16" s="15" t="s">
        <v>24</v>
      </c>
      <c r="C16" s="16"/>
      <c r="D16" s="57" t="s">
        <v>41</v>
      </c>
      <c r="E16" s="58">
        <v>250</v>
      </c>
      <c r="F16" s="59"/>
      <c r="G16" s="60">
        <v>186</v>
      </c>
      <c r="H16" s="60">
        <v>8.6</v>
      </c>
      <c r="I16" s="60">
        <v>6.55</v>
      </c>
      <c r="J16" s="61">
        <v>22.4</v>
      </c>
    </row>
    <row r="17" spans="1:10" x14ac:dyDescent="0.25">
      <c r="A17" s="14"/>
      <c r="B17" s="15" t="s">
        <v>25</v>
      </c>
      <c r="C17" s="16"/>
      <c r="D17" s="22"/>
      <c r="E17" s="23"/>
      <c r="F17" s="24"/>
      <c r="G17" s="25"/>
      <c r="H17" s="25"/>
      <c r="I17" s="25"/>
      <c r="J17" s="26"/>
    </row>
    <row r="18" spans="1:10" x14ac:dyDescent="0.25">
      <c r="A18" s="14"/>
      <c r="B18" s="15" t="s">
        <v>26</v>
      </c>
      <c r="C18" s="16"/>
      <c r="D18" s="17" t="s">
        <v>38</v>
      </c>
      <c r="E18" s="18">
        <v>165</v>
      </c>
      <c r="F18" s="19"/>
      <c r="G18" s="20">
        <v>168.51</v>
      </c>
      <c r="H18" s="20">
        <v>4.9800000000000004</v>
      </c>
      <c r="I18" s="20">
        <v>5.43</v>
      </c>
      <c r="J18" s="21">
        <v>24.17</v>
      </c>
    </row>
    <row r="19" spans="1:10" x14ac:dyDescent="0.25">
      <c r="A19" s="14"/>
      <c r="B19" s="15"/>
      <c r="C19" s="16"/>
      <c r="D19" s="57" t="s">
        <v>35</v>
      </c>
      <c r="E19" s="58">
        <v>100</v>
      </c>
      <c r="F19" s="59"/>
      <c r="G19" s="60">
        <v>213</v>
      </c>
      <c r="H19" s="60">
        <v>15</v>
      </c>
      <c r="I19" s="60">
        <v>17</v>
      </c>
      <c r="J19" s="61">
        <v>8</v>
      </c>
    </row>
    <row r="20" spans="1:10" x14ac:dyDescent="0.25">
      <c r="A20" s="14"/>
      <c r="B20" s="15" t="s">
        <v>27</v>
      </c>
      <c r="C20" s="16"/>
      <c r="D20" s="22" t="s">
        <v>28</v>
      </c>
      <c r="E20" s="23">
        <v>40</v>
      </c>
      <c r="F20" s="24"/>
      <c r="G20" s="25">
        <v>115.85</v>
      </c>
      <c r="H20" s="25">
        <v>3.16</v>
      </c>
      <c r="I20" s="25">
        <v>1.32</v>
      </c>
      <c r="J20" s="26">
        <v>23.92</v>
      </c>
    </row>
    <row r="21" spans="1:10" x14ac:dyDescent="0.25">
      <c r="A21" s="14"/>
      <c r="B21" s="15" t="s">
        <v>29</v>
      </c>
      <c r="C21" s="16"/>
      <c r="D21" s="17" t="s">
        <v>30</v>
      </c>
      <c r="E21" s="18">
        <v>200</v>
      </c>
      <c r="F21" s="19"/>
      <c r="G21" s="20">
        <v>142</v>
      </c>
      <c r="H21" s="20">
        <v>0.2</v>
      </c>
      <c r="I21" s="20"/>
      <c r="J21" s="21">
        <v>35.799999999999997</v>
      </c>
    </row>
    <row r="22" spans="1:10" x14ac:dyDescent="0.25">
      <c r="A22" s="14"/>
      <c r="B22" s="27"/>
      <c r="C22" s="27"/>
      <c r="D22" s="62"/>
      <c r="E22" s="40"/>
      <c r="F22" s="63"/>
      <c r="G22" s="64"/>
      <c r="H22" s="64"/>
      <c r="I22" s="64"/>
      <c r="J22" s="65"/>
    </row>
    <row r="23" spans="1:10" ht="15.75" thickBot="1" x14ac:dyDescent="0.3">
      <c r="A23" s="37"/>
      <c r="B23" s="38"/>
      <c r="C23" s="38"/>
      <c r="D23" s="39"/>
      <c r="E23" s="50"/>
      <c r="F23" s="41">
        <f>F15+F16+F17+F18+F19+F20+F21+F22</f>
        <v>0</v>
      </c>
      <c r="G23" s="42">
        <f>G15+G16+G17+G18+G19+G20+G21+G22</f>
        <v>925.46</v>
      </c>
      <c r="H23" s="42">
        <f>H15+H17+H16+H18+H19+H20+H21+H22</f>
        <v>34.290000000000006</v>
      </c>
      <c r="I23" s="42">
        <f>I15+I16+I17+I18+I19+I20+I21+I22</f>
        <v>34.9</v>
      </c>
      <c r="J23" s="43">
        <f>J15+J16+J17+J18+J19+J20+J21+J22</f>
        <v>126.62</v>
      </c>
    </row>
    <row r="24" spans="1:10" x14ac:dyDescent="0.25">
      <c r="A24" s="6" t="s">
        <v>31</v>
      </c>
      <c r="B24" s="44"/>
      <c r="C24" s="8"/>
      <c r="D24" s="17" t="s">
        <v>17</v>
      </c>
      <c r="E24" s="18">
        <v>200</v>
      </c>
      <c r="F24" s="19"/>
      <c r="G24" s="20">
        <v>58</v>
      </c>
      <c r="H24" s="20">
        <v>0.2</v>
      </c>
      <c r="I24" s="20"/>
      <c r="J24" s="21">
        <v>15</v>
      </c>
    </row>
    <row r="25" spans="1:10" ht="15.75" thickBot="1" x14ac:dyDescent="0.3">
      <c r="A25" s="14"/>
      <c r="B25" s="66"/>
      <c r="C25" s="52"/>
      <c r="D25" s="62" t="s">
        <v>32</v>
      </c>
      <c r="E25" s="40">
        <v>30</v>
      </c>
      <c r="F25" s="63"/>
      <c r="G25" s="64">
        <v>98.55</v>
      </c>
      <c r="H25" s="64">
        <v>0.96</v>
      </c>
      <c r="I25" s="64">
        <v>13.17</v>
      </c>
      <c r="J25" s="65">
        <v>28.77</v>
      </c>
    </row>
    <row r="26" spans="1:10" x14ac:dyDescent="0.25">
      <c r="A26" s="14"/>
      <c r="B26" s="16"/>
      <c r="C26" s="16"/>
      <c r="D26" s="45" t="s">
        <v>21</v>
      </c>
      <c r="E26" s="46">
        <v>100</v>
      </c>
      <c r="F26" s="47"/>
      <c r="G26" s="48">
        <v>0.4</v>
      </c>
      <c r="H26" s="48">
        <v>0.4</v>
      </c>
      <c r="I26" s="48">
        <v>9.8000000000000007</v>
      </c>
      <c r="J26" s="49">
        <v>45</v>
      </c>
    </row>
    <row r="27" spans="1:10" ht="15.75" thickBot="1" x14ac:dyDescent="0.3">
      <c r="A27" s="37"/>
      <c r="B27" s="38"/>
      <c r="C27" s="38"/>
      <c r="D27" s="39"/>
      <c r="E27" s="50"/>
      <c r="F27" s="41">
        <f>F24+F26</f>
        <v>0</v>
      </c>
      <c r="G27" s="42">
        <f>G24+G25+G26</f>
        <v>156.95000000000002</v>
      </c>
      <c r="H27" s="42">
        <f>H24+H25+H26</f>
        <v>1.56</v>
      </c>
      <c r="I27" s="42">
        <f>I24+I25+I26</f>
        <v>22.97</v>
      </c>
      <c r="J27" s="43">
        <v>88.77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2024-06-10T22:57:18Z</dcterms:modified>
</cp:coreProperties>
</file>