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.06" sheetId="4" r:id="rId1"/>
  </sheets>
  <calcPr calcId="144525" refMode="R1C1"/>
</workbook>
</file>

<file path=xl/calcChain.xml><?xml version="1.0" encoding="utf-8"?>
<calcChain xmlns="http://schemas.openxmlformats.org/spreadsheetml/2006/main">
  <c r="J27" i="4" l="1"/>
  <c r="I27" i="4"/>
  <c r="H27" i="4"/>
  <c r="G27" i="4"/>
  <c r="F27" i="4"/>
  <c r="J23" i="4"/>
  <c r="I23" i="4"/>
  <c r="H23" i="4"/>
  <c r="G23" i="4"/>
  <c r="F23" i="4"/>
  <c r="J14" i="4"/>
  <c r="I14" i="4"/>
  <c r="H14" i="4"/>
  <c r="G14" i="4"/>
  <c r="F14" i="4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<sst xmlns="http://schemas.openxmlformats.org/spreadsheetml/2006/main" count="43" uniqueCount="42">
  <si>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</si>
  <si>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</si>
  <si>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</si>
  <si>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</si>
  <si>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</si>
  <si>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</si>
  <si>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</si>
  <si>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</si>
  <si>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</si>
  <si>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</si>
  <si>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</si>
  <si>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</si>
  <si>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</si>
  <si>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</si>
  <si>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</si>
  <si>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</si>
  <si>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</si>
  <si>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</si>
  <si>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</si>
  <si>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</si>
  <si>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</si>
  <si>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</si>
  <si>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</si>
  <si>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</si>
  <si>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</si>
  <si>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</si>
  <si>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</si>
  <si>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</si>
  <si>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</si>
  <si>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</si>
  <si>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</si>
  <si>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Полдник</t>
  </si>
  <si>
    <t>Какао с молоком</t>
  </si>
  <si>
    <t>Конфеты шоколадные</t>
  </si>
  <si>
    <t>хворост</t>
  </si>
  <si>
    <t>яблоко</t>
  </si>
  <si>
    <t>Каша молочная, пшенная</t>
  </si>
  <si>
    <t>болгарские перцы</t>
  </si>
  <si>
    <t>Щи  с курицей</t>
  </si>
  <si>
    <t>Жаркое по-домашнему</t>
  </si>
  <si>
    <t>Компот из свежих яблок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</si>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</sst>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0" t="s">
        <v>36</v>
      </c>
      <c r="E4" s="51">
        <v>200</v>
      </c>
      <c r="F4" s="52"/>
      <c r="G4" s="53">
        <v>208</v>
      </c>
      <c r="H4" s="53">
        <v>4.4000000000000004</v>
      </c>
      <c r="I4" s="53">
        <v>9.1999999999999993</v>
      </c>
      <c r="J4" s="54">
        <v>25.4</v>
      </c>
    </row>
    <row r="5" spans="1:10" x14ac:dyDescent="0.25">
      <c r="A5" s="9"/>
      <c r="B5" s="10" t="s">
        <v>16</v>
      </c>
      <c r="C5" s="11"/>
      <c r="D5" s="17" t="s">
        <v>32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9"/>
      <c r="B6" s="10" t="s">
        <v>18</v>
      </c>
      <c r="C6" s="11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9"/>
      <c r="B7" s="11"/>
      <c r="C7" s="11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9"/>
      <c r="B8" s="22"/>
      <c r="C8" s="22"/>
      <c r="D8" s="17" t="s">
        <v>20</v>
      </c>
      <c r="E8" s="18">
        <v>100</v>
      </c>
      <c r="F8" s="19"/>
      <c r="G8" s="20">
        <v>197</v>
      </c>
      <c r="H8" s="20">
        <v>8.5</v>
      </c>
      <c r="I8" s="20">
        <v>9</v>
      </c>
      <c r="J8" s="21">
        <v>20.399999999999999</v>
      </c>
    </row>
    <row r="9" spans="1:10" x14ac:dyDescent="0.25">
      <c r="A9" s="9"/>
      <c r="B9" s="22"/>
      <c r="C9" s="22"/>
      <c r="D9" s="17" t="s">
        <v>41</v>
      </c>
      <c r="E9" s="18">
        <v>30</v>
      </c>
      <c r="F9" s="19"/>
      <c r="G9" s="20">
        <v>163.65</v>
      </c>
      <c r="H9" s="20">
        <v>2.36</v>
      </c>
      <c r="I9" s="20">
        <v>9.6199999999999992</v>
      </c>
      <c r="J9" s="21">
        <v>24.02</v>
      </c>
    </row>
    <row r="10" spans="1:10" x14ac:dyDescent="0.25">
      <c r="A10" s="9"/>
      <c r="B10" s="22"/>
      <c r="C10" s="22"/>
      <c r="D10" s="45"/>
      <c r="E10" s="26"/>
      <c r="F10" s="46"/>
      <c r="G10" s="47"/>
      <c r="H10" s="47"/>
      <c r="I10" s="47"/>
      <c r="J10" s="48"/>
    </row>
    <row r="11" spans="1:10" ht="15.75" thickBot="1" x14ac:dyDescent="0.3">
      <c r="A11" s="23"/>
      <c r="B11" s="24"/>
      <c r="C11" s="24"/>
      <c r="D11" s="25"/>
      <c r="E11" s="26"/>
      <c r="F11" s="27">
        <f>F4+F5+F6+F7+F8+F9</f>
        <v>0</v>
      </c>
      <c r="G11" s="28">
        <f>G4+G5+G6+G7+G8+G9+G10</f>
        <v>946.3</v>
      </c>
      <c r="H11" s="28">
        <f>H4+H5+H6+H7+H8+H9+H10</f>
        <v>23.22</v>
      </c>
      <c r="I11" s="28">
        <f>I4+I5+I6+I7+I8+I9+I10</f>
        <v>42.44</v>
      </c>
      <c r="J11" s="29">
        <f>J4+J5+J6+J7+J8+J9+J10</f>
        <v>125.64</v>
      </c>
    </row>
    <row r="12" spans="1:10" x14ac:dyDescent="0.25">
      <c r="A12" s="6" t="s">
        <v>21</v>
      </c>
      <c r="B12" s="30" t="s">
        <v>22</v>
      </c>
      <c r="C12" s="8"/>
      <c r="D12" s="31" t="s">
        <v>35</v>
      </c>
      <c r="E12" s="32">
        <v>100</v>
      </c>
      <c r="F12" s="33"/>
      <c r="G12" s="34">
        <v>91</v>
      </c>
      <c r="H12" s="34">
        <v>1.5</v>
      </c>
      <c r="I12" s="34">
        <v>0.1</v>
      </c>
      <c r="J12" s="35">
        <v>19.2</v>
      </c>
    </row>
    <row r="13" spans="1:10" x14ac:dyDescent="0.25">
      <c r="A13" s="9"/>
      <c r="B13" s="11"/>
      <c r="C13" s="11"/>
      <c r="D13" s="17"/>
      <c r="E13" s="18"/>
      <c r="F13" s="19"/>
      <c r="G13" s="20"/>
      <c r="H13" s="20"/>
      <c r="I13" s="20"/>
      <c r="J13" s="21"/>
    </row>
    <row r="14" spans="1:10" ht="15.75" thickBot="1" x14ac:dyDescent="0.3">
      <c r="A14" s="23"/>
      <c r="B14" s="24"/>
      <c r="C14" s="24"/>
      <c r="D14" s="25"/>
      <c r="E14" s="36"/>
      <c r="F14" s="27">
        <f>F12+F13</f>
        <v>0</v>
      </c>
      <c r="G14" s="28">
        <f>G12+G13</f>
        <v>91</v>
      </c>
      <c r="H14" s="28">
        <f>H12+H13</f>
        <v>1.5</v>
      </c>
      <c r="I14" s="28">
        <f>I12+I13</f>
        <v>0.1</v>
      </c>
      <c r="J14" s="29">
        <f>J12+J13</f>
        <v>19.2</v>
      </c>
    </row>
    <row r="15" spans="1:10" x14ac:dyDescent="0.25">
      <c r="A15" s="9" t="s">
        <v>23</v>
      </c>
      <c r="B15" s="37" t="s">
        <v>24</v>
      </c>
      <c r="C15" s="38"/>
      <c r="D15" s="39" t="s">
        <v>37</v>
      </c>
      <c r="E15" s="39">
        <v>100</v>
      </c>
      <c r="F15" s="55"/>
      <c r="G15" s="56">
        <v>78.680000000000007</v>
      </c>
      <c r="H15" s="57">
        <v>2.6</v>
      </c>
      <c r="I15" s="57">
        <v>7.06</v>
      </c>
      <c r="J15" s="57">
        <v>2.98</v>
      </c>
    </row>
    <row r="16" spans="1:10" x14ac:dyDescent="0.25">
      <c r="A16" s="9"/>
      <c r="B16" s="10" t="s">
        <v>25</v>
      </c>
      <c r="C16" s="11"/>
      <c r="D16" s="40" t="s">
        <v>38</v>
      </c>
      <c r="E16" s="41">
        <v>250</v>
      </c>
      <c r="F16" s="42"/>
      <c r="G16" s="43">
        <v>109</v>
      </c>
      <c r="H16" s="43">
        <v>2.2999999999999998</v>
      </c>
      <c r="I16" s="43">
        <v>6.3</v>
      </c>
      <c r="J16" s="44">
        <v>10.3</v>
      </c>
    </row>
    <row r="17" spans="1:10" x14ac:dyDescent="0.25">
      <c r="A17" s="9"/>
      <c r="B17" s="10" t="s">
        <v>26</v>
      </c>
      <c r="C17" s="11"/>
      <c r="D17" s="17"/>
      <c r="E17" s="18"/>
      <c r="F17" s="19"/>
      <c r="G17" s="20"/>
      <c r="H17" s="20"/>
      <c r="I17" s="20"/>
      <c r="J17" s="21"/>
    </row>
    <row r="18" spans="1:10" x14ac:dyDescent="0.25">
      <c r="A18" s="9"/>
      <c r="B18" s="10" t="s">
        <v>27</v>
      </c>
      <c r="C18" s="11"/>
      <c r="D18" s="17" t="s">
        <v>39</v>
      </c>
      <c r="E18" s="41">
        <v>275</v>
      </c>
      <c r="F18" s="42"/>
      <c r="G18" s="43">
        <v>302.3</v>
      </c>
      <c r="H18" s="43">
        <v>20.51</v>
      </c>
      <c r="I18" s="43">
        <v>10.58</v>
      </c>
      <c r="J18" s="44">
        <v>27.06</v>
      </c>
    </row>
    <row r="19" spans="1:10" x14ac:dyDescent="0.25">
      <c r="A19" s="9"/>
      <c r="B19" s="10"/>
      <c r="C19" s="11"/>
      <c r="D19" s="40"/>
      <c r="E19" s="41"/>
      <c r="F19" s="42"/>
      <c r="G19" s="43"/>
      <c r="H19" s="43"/>
      <c r="I19" s="43"/>
      <c r="J19" s="44"/>
    </row>
    <row r="20" spans="1:10" x14ac:dyDescent="0.25">
      <c r="A20" s="9"/>
      <c r="B20" s="10" t="s">
        <v>28</v>
      </c>
      <c r="C20" s="11"/>
      <c r="D20" s="17" t="s">
        <v>29</v>
      </c>
      <c r="E20" s="18">
        <v>40</v>
      </c>
      <c r="F20" s="19"/>
      <c r="G20" s="20">
        <v>115.85</v>
      </c>
      <c r="H20" s="20">
        <v>3.16</v>
      </c>
      <c r="I20" s="20">
        <v>1.32</v>
      </c>
      <c r="J20" s="21">
        <v>23.92</v>
      </c>
    </row>
    <row r="21" spans="1:10" x14ac:dyDescent="0.25">
      <c r="A21" s="9"/>
      <c r="B21" s="10" t="s">
        <v>30</v>
      </c>
      <c r="C21" s="11"/>
      <c r="D21" s="40" t="s">
        <v>40</v>
      </c>
      <c r="E21" s="41">
        <v>200</v>
      </c>
      <c r="F21" s="42"/>
      <c r="G21" s="43">
        <v>176</v>
      </c>
      <c r="H21" s="43">
        <v>0.6</v>
      </c>
      <c r="I21" s="43"/>
      <c r="J21" s="44">
        <v>43.8</v>
      </c>
    </row>
    <row r="22" spans="1:10" x14ac:dyDescent="0.25">
      <c r="A22" s="9"/>
      <c r="B22" s="22"/>
      <c r="C22" s="22"/>
      <c r="D22" s="45"/>
      <c r="E22" s="26"/>
      <c r="F22" s="46"/>
      <c r="G22" s="47"/>
      <c r="H22" s="47"/>
      <c r="I22" s="47"/>
      <c r="J22" s="48"/>
    </row>
    <row r="23" spans="1:10" ht="15.75" thickBot="1" x14ac:dyDescent="0.3">
      <c r="A23" s="23"/>
      <c r="B23" s="24"/>
      <c r="C23" s="24"/>
      <c r="D23" s="25"/>
      <c r="E23" s="36"/>
      <c r="F23" s="27">
        <f>F15+F16+F17+F18+F19+F20+F21+F22</f>
        <v>0</v>
      </c>
      <c r="G23" s="28">
        <f>G15+G16+G17+G18+G19+G20+G21+G22</f>
        <v>781.83</v>
      </c>
      <c r="H23" s="28">
        <f>H15+H17+H16+H18+H19+H20+H21+H22</f>
        <v>29.170000000000005</v>
      </c>
      <c r="I23" s="28">
        <f>I15+I16+I17+I18+I19+I20+I21+I22</f>
        <v>25.259999999999998</v>
      </c>
      <c r="J23" s="29">
        <f>J15+J16+J17+J18+J19+J20+J21+J22</f>
        <v>108.06</v>
      </c>
    </row>
    <row r="24" spans="1:10" x14ac:dyDescent="0.25">
      <c r="A24" s="6" t="s">
        <v>31</v>
      </c>
      <c r="B24" s="30"/>
      <c r="C24" s="8"/>
      <c r="D24" s="12" t="s">
        <v>17</v>
      </c>
      <c r="E24" s="13">
        <v>200</v>
      </c>
      <c r="F24" s="14"/>
      <c r="G24" s="15">
        <v>58</v>
      </c>
      <c r="H24" s="15">
        <v>0.2</v>
      </c>
      <c r="I24" s="15"/>
      <c r="J24" s="16">
        <v>15</v>
      </c>
    </row>
    <row r="25" spans="1:10" x14ac:dyDescent="0.25">
      <c r="A25" s="9"/>
      <c r="B25" s="49"/>
      <c r="C25" s="38"/>
      <c r="D25" s="45" t="s">
        <v>34</v>
      </c>
      <c r="E25" s="26">
        <v>80</v>
      </c>
      <c r="F25" s="46"/>
      <c r="G25" s="47">
        <v>206</v>
      </c>
      <c r="H25" s="47">
        <v>10.07</v>
      </c>
      <c r="I25" s="47">
        <v>13.58</v>
      </c>
      <c r="J25" s="48">
        <v>25.47</v>
      </c>
    </row>
    <row r="26" spans="1:10" x14ac:dyDescent="0.25">
      <c r="A26" s="9"/>
      <c r="B26" s="11"/>
      <c r="C26" s="11"/>
      <c r="D26" s="45" t="s">
        <v>33</v>
      </c>
      <c r="E26" s="26">
        <v>30</v>
      </c>
      <c r="F26" s="46"/>
      <c r="G26" s="47">
        <v>98.55</v>
      </c>
      <c r="H26" s="47">
        <v>0.96</v>
      </c>
      <c r="I26" s="47">
        <v>13.17</v>
      </c>
      <c r="J26" s="48">
        <v>28.77</v>
      </c>
    </row>
    <row r="27" spans="1:10" ht="15.75" thickBot="1" x14ac:dyDescent="0.3">
      <c r="A27" s="23"/>
      <c r="B27" s="24"/>
      <c r="C27" s="24"/>
      <c r="D27" s="25"/>
      <c r="E27" s="36"/>
      <c r="F27" s="27">
        <f>F24+F26</f>
        <v>0</v>
      </c>
      <c r="G27" s="28">
        <f>G24+G25+G26</f>
        <v>362.55</v>
      </c>
      <c r="H27" s="28">
        <f>H24+H25+H26</f>
        <v>11.23</v>
      </c>
      <c r="I27" s="28">
        <f>I24+I25+I26</f>
        <v>26.75</v>
      </c>
      <c r="J27" s="29">
        <f>J24+J26</f>
        <v>43.769999999999996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2024-05-31T00:23:27Z</dcterms:modified>
</cp:coreProperties>
</file>