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,06" sheetId="1" r:id="rId1"/>
  </sheets>
  <calcPr calcId="144525" refMode="R1C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23" i="1"/>
  <c r="I23" i="1"/>
  <c r="H23" i="1"/>
  <c r="G23" i="1"/>
  <c r="F23" i="1"/>
  <c r="J14" i="1"/>
  <c r="I14" i="1"/>
  <c r="H14" i="1"/>
  <c r="G14" i="1"/>
  <c r="F14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<sst xmlns="http://schemas.openxmlformats.org/spreadsheetml/2006/main" count="44" uniqueCount="42">
  <si>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</si>
  <si>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</si>
  <si>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</si>
  <si>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</si>
  <si>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</si>
  <si>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</si>
  <si>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</si>
  <si>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</si>
  <si>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</si>
  <si>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</si>
  <si>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</si>
  <si>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</si>
  <si>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</si>
  <si>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</si>
  <si>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</si>
  <si>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</si>
  <si>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манная</t>
  </si>
  <si>
    <t>гор.напиток</t>
  </si>
  <si>
    <t>Чай сладкий</t>
  </si>
  <si>
    <t>хлеб</t>
  </si>
  <si>
    <t>Масло сливочное</t>
  </si>
  <si>
    <t>Творожок</t>
  </si>
  <si>
    <t xml:space="preserve">яйцо варенное </t>
  </si>
  <si>
    <t>Завтрак 2</t>
  </si>
  <si>
    <t>фрукты</t>
  </si>
  <si>
    <t>Груша</t>
  </si>
  <si>
    <t>Обед</t>
  </si>
  <si>
    <t>закуска</t>
  </si>
  <si>
    <t>1 блюдо</t>
  </si>
  <si>
    <t>суп гороховый с курицей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</si>
  <si>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</si>
  <si>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</si>
  <si>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</si>
  <si>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</si>
  <si>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</si>
  <si>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</si>
  <si>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</si>
  <si>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Какао с молоком</t>
  </si>
  <si>
    <t>Конфеты шоколадные</t>
  </si>
  <si>
    <t>салат из свежих огурцов и помидоров</t>
  </si>
  <si>
    <t>картофельное пюре</t>
  </si>
  <si>
    <t>катлеты на пару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</si>
</sst>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45444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135.80000000000001</v>
      </c>
      <c r="H4" s="12">
        <v>2.37</v>
      </c>
      <c r="I4" s="12">
        <v>6.47</v>
      </c>
      <c r="J4" s="13">
        <v>15.8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19</v>
      </c>
      <c r="C6" s="16"/>
      <c r="D6" s="22" t="s">
        <v>19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20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2" t="s">
        <v>21</v>
      </c>
      <c r="E8" s="23">
        <v>100</v>
      </c>
      <c r="F8" s="24"/>
      <c r="G8" s="25">
        <v>197</v>
      </c>
      <c r="H8" s="25">
        <v>8.5</v>
      </c>
      <c r="I8" s="25">
        <v>9</v>
      </c>
      <c r="J8" s="26">
        <v>20.399999999999999</v>
      </c>
    </row>
    <row r="9" spans="1:10" x14ac:dyDescent="0.25">
      <c r="A9" s="14"/>
      <c r="B9" s="27"/>
      <c r="C9" s="27"/>
      <c r="D9" s="28" t="s">
        <v>22</v>
      </c>
      <c r="E9" s="29">
        <v>40</v>
      </c>
      <c r="F9" s="30"/>
      <c r="G9" s="31">
        <v>51</v>
      </c>
      <c r="H9" s="31">
        <v>4.5999999999999996</v>
      </c>
      <c r="I9" s="31">
        <v>0.3</v>
      </c>
      <c r="J9" s="32">
        <v>63</v>
      </c>
    </row>
    <row r="10" spans="1:10" x14ac:dyDescent="0.25">
      <c r="A10" s="14"/>
      <c r="B10" s="27"/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38"/>
      <c r="B11" s="39"/>
      <c r="C11" s="39"/>
      <c r="D11" s="40"/>
      <c r="E11" s="41"/>
      <c r="F11" s="42">
        <f>F4+F5+F6+F7+F8+F9</f>
        <v>0</v>
      </c>
      <c r="G11" s="43">
        <f>G4+G5+G6+G7+G8+G9+G10</f>
        <v>632.45000000000005</v>
      </c>
      <c r="H11" s="43">
        <f>H4+H5+H6+H7+H8+H9+H10</f>
        <v>18.93</v>
      </c>
      <c r="I11" s="43">
        <f>I4+I5+I6+I7+I8+I9+I10</f>
        <v>25.39</v>
      </c>
      <c r="J11" s="44">
        <f>J4+J5+J6+J7+J8+J9+J10</f>
        <v>138.22</v>
      </c>
    </row>
    <row r="12" spans="1:10" x14ac:dyDescent="0.25">
      <c r="A12" s="6" t="s">
        <v>23</v>
      </c>
      <c r="B12" s="45" t="s">
        <v>24</v>
      </c>
      <c r="C12" s="8"/>
      <c r="D12" s="46" t="s">
        <v>25</v>
      </c>
      <c r="E12" s="47">
        <v>100</v>
      </c>
      <c r="F12" s="48"/>
      <c r="G12" s="49">
        <v>0.4</v>
      </c>
      <c r="H12" s="49">
        <v>0.4</v>
      </c>
      <c r="I12" s="49">
        <v>9.8000000000000007</v>
      </c>
      <c r="J12" s="50">
        <v>45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8"/>
      <c r="B14" s="39"/>
      <c r="C14" s="39"/>
      <c r="D14" s="40"/>
      <c r="E14" s="51"/>
      <c r="F14" s="42">
        <f>F12+F13</f>
        <v>0</v>
      </c>
      <c r="G14" s="43">
        <f>G12+G13</f>
        <v>0.4</v>
      </c>
      <c r="H14" s="43">
        <f>H12+H13</f>
        <v>0.4</v>
      </c>
      <c r="I14" s="43">
        <f>I12+I13</f>
        <v>9.8000000000000007</v>
      </c>
      <c r="J14" s="44">
        <f>J12+J13</f>
        <v>45</v>
      </c>
    </row>
    <row r="15" spans="1:10" x14ac:dyDescent="0.25">
      <c r="A15" s="14" t="s">
        <v>26</v>
      </c>
      <c r="B15" s="52" t="s">
        <v>27</v>
      </c>
      <c r="C15" s="53"/>
      <c r="D15" s="54" t="s">
        <v>39</v>
      </c>
      <c r="E15" s="55">
        <v>100</v>
      </c>
      <c r="F15" s="56"/>
      <c r="G15" s="57">
        <v>100.1</v>
      </c>
      <c r="H15" s="57">
        <v>2.35</v>
      </c>
      <c r="I15" s="57">
        <v>4.5999999999999996</v>
      </c>
      <c r="J15" s="58">
        <v>12.33</v>
      </c>
    </row>
    <row r="16" spans="1:10" x14ac:dyDescent="0.25">
      <c r="A16" s="14"/>
      <c r="B16" s="15" t="s">
        <v>28</v>
      </c>
      <c r="C16" s="16"/>
      <c r="D16" s="59" t="s">
        <v>29</v>
      </c>
      <c r="E16" s="60">
        <v>250</v>
      </c>
      <c r="F16" s="61"/>
      <c r="G16" s="62">
        <v>186</v>
      </c>
      <c r="H16" s="62">
        <v>8.6</v>
      </c>
      <c r="I16" s="62">
        <v>6.55</v>
      </c>
      <c r="J16" s="63">
        <v>22.4</v>
      </c>
    </row>
    <row r="17" spans="1:10" x14ac:dyDescent="0.25">
      <c r="A17" s="14"/>
      <c r="B17" s="15" t="s">
        <v>30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31</v>
      </c>
      <c r="C18" s="16"/>
      <c r="D18" s="22" t="s">
        <v>40</v>
      </c>
      <c r="E18" s="60">
        <v>120</v>
      </c>
      <c r="F18" s="61"/>
      <c r="G18" s="62">
        <v>302.3</v>
      </c>
      <c r="H18" s="62">
        <v>20.51</v>
      </c>
      <c r="I18" s="62">
        <v>10.58</v>
      </c>
      <c r="J18" s="63">
        <v>27.06</v>
      </c>
    </row>
    <row r="19" spans="1:10" x14ac:dyDescent="0.25">
      <c r="A19" s="14"/>
      <c r="B19" s="15"/>
      <c r="C19" s="16"/>
      <c r="D19" s="59" t="s">
        <v>41</v>
      </c>
      <c r="E19" s="60">
        <v>150</v>
      </c>
      <c r="F19" s="61"/>
      <c r="G19" s="62"/>
      <c r="H19" s="62"/>
      <c r="I19" s="62"/>
      <c r="J19" s="63"/>
    </row>
    <row r="20" spans="1:10" x14ac:dyDescent="0.25">
      <c r="A20" s="14"/>
      <c r="B20" s="15" t="s">
        <v>32</v>
      </c>
      <c r="C20" s="16"/>
      <c r="D20" s="22" t="s">
        <v>33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34</v>
      </c>
      <c r="C21" s="16"/>
      <c r="D21" s="17" t="s">
        <v>35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64"/>
      <c r="E22" s="41"/>
      <c r="F22" s="65"/>
      <c r="G22" s="66"/>
      <c r="H22" s="66"/>
      <c r="I22" s="66"/>
      <c r="J22" s="67"/>
    </row>
    <row r="23" spans="1:10" ht="15.75" thickBot="1" x14ac:dyDescent="0.3">
      <c r="A23" s="38"/>
      <c r="B23" s="39"/>
      <c r="C23" s="39"/>
      <c r="D23" s="40"/>
      <c r="E23" s="51"/>
      <c r="F23" s="42">
        <f>F15+F16+F17+F18+F19+F20+F21+F22</f>
        <v>0</v>
      </c>
      <c r="G23" s="43">
        <f>G15+G16+G17+G18+G19+G20+G21+G22</f>
        <v>846.25000000000011</v>
      </c>
      <c r="H23" s="43">
        <f>H15+H17+H16+H18+H19+H20+H21+H22</f>
        <v>34.820000000000007</v>
      </c>
      <c r="I23" s="43">
        <f>I15+I16+I17+I18+I19+I20+I21+I22</f>
        <v>23.049999999999997</v>
      </c>
      <c r="J23" s="44">
        <f>J15+J16+J17+J18+J19+J20+J21+J22</f>
        <v>121.50999999999999</v>
      </c>
    </row>
    <row r="24" spans="1:10" x14ac:dyDescent="0.25">
      <c r="A24" s="6" t="s">
        <v>36</v>
      </c>
      <c r="B24" s="45"/>
      <c r="C24" s="8"/>
      <c r="D24" s="22" t="s">
        <v>37</v>
      </c>
      <c r="E24" s="23">
        <v>200</v>
      </c>
      <c r="F24" s="24"/>
      <c r="G24" s="25">
        <v>187</v>
      </c>
      <c r="H24" s="25">
        <v>4.7</v>
      </c>
      <c r="I24" s="25">
        <v>5</v>
      </c>
      <c r="J24" s="26">
        <v>31.8</v>
      </c>
    </row>
    <row r="25" spans="1:10" x14ac:dyDescent="0.25">
      <c r="A25" s="14"/>
      <c r="B25" s="68"/>
      <c r="C25" s="53"/>
      <c r="D25" s="64" t="s">
        <v>38</v>
      </c>
      <c r="E25" s="41">
        <v>30</v>
      </c>
      <c r="F25" s="65"/>
      <c r="G25" s="66">
        <v>98.55</v>
      </c>
      <c r="H25" s="66">
        <v>0.96</v>
      </c>
      <c r="I25" s="66">
        <v>13.17</v>
      </c>
      <c r="J25" s="67">
        <v>28.77</v>
      </c>
    </row>
    <row r="26" spans="1:10" x14ac:dyDescent="0.25">
      <c r="A26" s="14"/>
      <c r="B26" s="16"/>
      <c r="C26" s="16"/>
      <c r="D26" s="17" t="s">
        <v>18</v>
      </c>
      <c r="E26" s="18">
        <v>200</v>
      </c>
      <c r="F26" s="19"/>
      <c r="G26" s="20">
        <v>58</v>
      </c>
      <c r="H26" s="20">
        <v>0.2</v>
      </c>
      <c r="I26" s="20"/>
      <c r="J26" s="21">
        <v>15</v>
      </c>
    </row>
    <row r="27" spans="1:10" ht="15.75" thickBot="1" x14ac:dyDescent="0.3">
      <c r="A27" s="38"/>
      <c r="B27" s="39"/>
      <c r="C27" s="39"/>
      <c r="D27" s="40"/>
      <c r="E27" s="51"/>
      <c r="F27" s="42">
        <f>F24+F26</f>
        <v>0</v>
      </c>
      <c r="G27" s="43">
        <f>G24+G25+G26</f>
        <v>343.55</v>
      </c>
      <c r="H27" s="43">
        <f>H24+H25+H26</f>
        <v>5.86</v>
      </c>
      <c r="I27" s="43">
        <f>I24+I25+I26</f>
        <v>18.170000000000002</v>
      </c>
      <c r="J27" s="44">
        <f>J24+J26</f>
        <v>46.8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2024-05-31T00:22:59Z</dcterms:modified>
</cp:coreProperties>
</file>