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8,03" sheetId="29" r:id="rId1"/>
  </sheets>
  <calcPr calcId="144525" refMode="R1C1"/>
</workbook>
</file>

<file path=xl/calcChain.xml><?xml version="1.0" encoding="utf-8"?>
<calcChain xmlns="http://schemas.openxmlformats.org/spreadsheetml/2006/main">
  <c r="J22" i="29" l="1"/>
  <c r="I22" i="29"/>
  <c r="H22" i="29"/>
  <c r="G22" i="29"/>
  <c r="F22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<sst xmlns="http://schemas.openxmlformats.org/spreadsheetml/2006/main" count="40" uniqueCount="39">
  <si>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</si>
  <si>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</si>
  <si>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</si>
  <si>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</si>
  <si>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</si>
  <si>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</si>
  <si>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</si>
  <si>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</si>
  <si>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</si>
  <si>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</si>
  <si>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</si>
  <si>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</si>
  <si>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</si>
  <si>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</si>
  <si>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</si>
  <si>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</si>
  <si>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</si>
  <si>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</si>
  <si>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</si>
  <si>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</si>
  <si>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</si>
  <si>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</si>
  <si>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</si>
  <si>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</si>
  <si>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</si>
  <si>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</si>
  <si>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</si>
  <si>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</si>
  <si>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</si>
  <si>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</si>
  <si>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</si>
  <si>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</si>
  <si>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</si>
  <si>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</si>
  <si>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Салат из капусты конс. с горошком</t>
  </si>
  <si>
    <t xml:space="preserve">спагетти </t>
  </si>
  <si>
    <t>Каша молочная, кукурузная</t>
  </si>
  <si>
    <t>Цикорий с молоком</t>
  </si>
  <si>
    <t>Суп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</si>
</sst>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45369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10">
        <v>200</v>
      </c>
      <c r="F4" s="11"/>
      <c r="G4" s="52">
        <v>208</v>
      </c>
      <c r="H4" s="52">
        <v>4.4000000000000004</v>
      </c>
      <c r="I4" s="52">
        <v>9.1999999999999993</v>
      </c>
      <c r="J4" s="53">
        <v>25.4</v>
      </c>
    </row>
    <row r="5" spans="1:10" x14ac:dyDescent="0.25">
      <c r="A5" s="14"/>
      <c r="B5" s="15" t="s">
        <v>16</v>
      </c>
      <c r="C5" s="16"/>
      <c r="D5" s="17" t="s">
        <v>37</v>
      </c>
      <c r="E5" s="18">
        <v>200</v>
      </c>
      <c r="F5" s="19"/>
      <c r="G5" s="54">
        <v>147.80000000000001</v>
      </c>
      <c r="H5" s="54">
        <v>4.8</v>
      </c>
      <c r="I5" s="54">
        <v>4.8</v>
      </c>
      <c r="J5" s="55">
        <v>22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8"/>
      <c r="E9" s="49"/>
      <c r="F9" s="50"/>
      <c r="G9" s="21"/>
      <c r="H9" s="21"/>
      <c r="I9" s="21"/>
      <c r="J9" s="51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620.65</v>
      </c>
      <c r="H10" s="34">
        <f>H4+H5+H6+H7+H8+H9</f>
        <v>17.14</v>
      </c>
      <c r="I10" s="34">
        <f>I4+I5+I6+I7+I8+I9</f>
        <v>29.62</v>
      </c>
      <c r="J10" s="35">
        <f>J4+J5+J6+J7+J8+J9</f>
        <v>71.419999999999987</v>
      </c>
    </row>
    <row r="11" spans="1:10" x14ac:dyDescent="0.25">
      <c r="A11" s="6" t="s">
        <v>19</v>
      </c>
      <c r="B11" s="31" t="s">
        <v>20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91</v>
      </c>
      <c r="H13" s="34">
        <f>H11+H12</f>
        <v>1.5</v>
      </c>
      <c r="I13" s="34">
        <f>I11+I12</f>
        <v>0.1</v>
      </c>
      <c r="J13" s="35">
        <f>J11+J12</f>
        <v>19.2</v>
      </c>
    </row>
    <row r="14" spans="1:10" x14ac:dyDescent="0.25">
      <c r="A14" s="14" t="s">
        <v>21</v>
      </c>
      <c r="B14" s="36" t="s">
        <v>22</v>
      </c>
      <c r="C14" s="37"/>
      <c r="D14" s="38" t="s">
        <v>34</v>
      </c>
      <c r="E14" s="39">
        <v>100</v>
      </c>
      <c r="F14" s="40"/>
      <c r="G14" s="41">
        <v>38.4</v>
      </c>
      <c r="H14" s="41">
        <v>3.2</v>
      </c>
      <c r="I14" s="41">
        <v>3.0000000000000001E-3</v>
      </c>
      <c r="J14" s="42">
        <v>19.399999999999999</v>
      </c>
    </row>
    <row r="15" spans="1:10" x14ac:dyDescent="0.25">
      <c r="A15" s="14"/>
      <c r="B15" s="15" t="s">
        <v>23</v>
      </c>
      <c r="C15" s="16"/>
      <c r="D15" s="43" t="s">
        <v>38</v>
      </c>
      <c r="E15" s="44">
        <v>250</v>
      </c>
      <c r="F15" s="45"/>
      <c r="G15" s="56">
        <v>120</v>
      </c>
      <c r="H15" s="56">
        <v>2.8</v>
      </c>
      <c r="I15" s="56">
        <v>5.8</v>
      </c>
      <c r="J15" s="57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3" t="s">
        <v>35</v>
      </c>
      <c r="E17" s="44">
        <v>275</v>
      </c>
      <c r="F17" s="45"/>
      <c r="G17" s="46">
        <v>481.25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14"/>
      <c r="B18" s="15"/>
      <c r="C18" s="16"/>
      <c r="D18" s="43" t="s">
        <v>26</v>
      </c>
      <c r="E18" s="44">
        <v>100</v>
      </c>
      <c r="F18" s="45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3" t="s">
        <v>31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14"/>
      <c r="B21" s="21"/>
      <c r="C21" s="21"/>
      <c r="D21" s="48" t="s">
        <v>30</v>
      </c>
      <c r="E21" s="49">
        <v>40</v>
      </c>
      <c r="F21" s="50"/>
      <c r="G21" s="21">
        <v>370</v>
      </c>
      <c r="H21" s="21">
        <v>4</v>
      </c>
      <c r="I21" s="21">
        <v>11</v>
      </c>
      <c r="J21" s="51">
        <v>65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1433.5</v>
      </c>
      <c r="H22" s="34">
        <f>H14+H16+H15+H17+H18+H19+H20+H21</f>
        <v>36.71</v>
      </c>
      <c r="I22" s="34">
        <f>I14+I15+I16+I17+I18+I19+I20+I21</f>
        <v>44.273000000000003</v>
      </c>
      <c r="J22" s="35">
        <f>J14+J15+J16+J17+J18+J19+J20+J21</f>
        <v>199.16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2024-03-11T02:11:27Z</dcterms:modified>
</cp:coreProperties>
</file>