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3.03" sheetId="26" r:id="rId1"/>
  </sheets>
  <calcPr calcId="144525" refMode="R1C1"/>
</workbook>
</file>

<file path=xl/calcChain.xml><?xml version="1.0" encoding="utf-8"?>
<calcChain xmlns="http://schemas.openxmlformats.org/spreadsheetml/2006/main">
  <c r="J22" i="26" l="1"/>
  <c r="I22" i="26"/>
  <c r="H22" i="26"/>
  <c r="G22" i="26"/>
  <c r="F22" i="26"/>
  <c r="J13" i="26"/>
  <c r="I13" i="26"/>
  <c r="H13" i="26"/>
  <c r="G13" i="26"/>
  <c r="F13" i="26"/>
  <c r="J10" i="26"/>
  <c r="I10" i="26"/>
  <c r="H10" i="26"/>
  <c r="G10" i="26"/>
  <c r="F10" i="26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<sst xmlns="http://schemas.openxmlformats.org/spreadsheetml/2006/main" count="41" uniqueCount="40">
  <si>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</si>
  <si>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</si>
  <si>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</si>
  <si>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</si>
  <si>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</si>
  <si>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</si>
  <si>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</si>
  <si>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</si>
  <si>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</si>
  <si>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</si>
  <si>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</si>
  <si>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</si>
  <si>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</si>
  <si>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</si>
  <si>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</si>
  <si>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</si>
  <si>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</si>
  <si>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</si>
  <si>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</si>
  <si>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</si>
  <si>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</si>
  <si>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</si>
  <si>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</si>
  <si>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</si>
  <si>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</si>
  <si>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</si>
  <si>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</si>
  <si>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</si>
  <si>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</si>
  <si>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</si>
  <si>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</si>
  <si>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сыр</t>
  </si>
  <si>
    <t>яблоко</t>
  </si>
  <si>
    <t>какао с молоком</t>
  </si>
  <si>
    <t>сок натуральный</t>
  </si>
  <si>
    <t>Каша молочная, геркулесовая</t>
  </si>
  <si>
    <t>огурцы конс. Кукуруза</t>
  </si>
  <si>
    <t>суп с клецками с курицы</t>
  </si>
  <si>
    <t>каша пшенная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</si>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</sst>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45364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35</v>
      </c>
      <c r="E4" s="33">
        <v>200</v>
      </c>
      <c r="F4" s="34"/>
      <c r="G4" s="8">
        <v>208</v>
      </c>
      <c r="H4" s="8">
        <v>4.4000000000000004</v>
      </c>
      <c r="I4" s="8">
        <v>9.1999999999999993</v>
      </c>
      <c r="J4" s="35">
        <v>25.4</v>
      </c>
    </row>
    <row r="5" spans="1:10" x14ac:dyDescent="0.25">
      <c r="A5" s="14"/>
      <c r="B5" s="15" t="s">
        <v>16</v>
      </c>
      <c r="C5" s="16"/>
      <c r="D5" s="17" t="s">
        <v>33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19</v>
      </c>
      <c r="E8" s="23">
        <v>100</v>
      </c>
      <c r="F8" s="24"/>
      <c r="G8" s="25">
        <v>197</v>
      </c>
      <c r="H8" s="25">
        <v>8.5</v>
      </c>
      <c r="I8" s="25">
        <v>9</v>
      </c>
      <c r="J8" s="26">
        <v>20.399999999999999</v>
      </c>
    </row>
    <row r="9" spans="1:10" x14ac:dyDescent="0.25">
      <c r="A9" s="14"/>
      <c r="B9" s="21"/>
      <c r="C9" s="21"/>
      <c r="D9" s="51" t="s">
        <v>31</v>
      </c>
      <c r="E9" s="52">
        <v>75</v>
      </c>
      <c r="F9" s="53"/>
      <c r="G9" s="21">
        <v>224.89</v>
      </c>
      <c r="H9" s="21">
        <v>8.25</v>
      </c>
      <c r="I9" s="21">
        <v>22.15</v>
      </c>
      <c r="J9" s="54">
        <v>1.28</v>
      </c>
    </row>
    <row r="10" spans="1:10" ht="15.75" thickBot="1" x14ac:dyDescent="0.3">
      <c r="A10" s="27"/>
      <c r="B10" s="28"/>
      <c r="C10" s="28"/>
      <c r="D10" s="29"/>
      <c r="E10" s="30"/>
      <c r="F10" s="36">
        <f>F4+F5+F6+F7+F8+F9</f>
        <v>0</v>
      </c>
      <c r="G10" s="37">
        <f>G4+G5+G6+G7+G8+G9</f>
        <v>878.54000000000008</v>
      </c>
      <c r="H10" s="37">
        <f>H4+H5+H6+H7+H8+H9</f>
        <v>24.61</v>
      </c>
      <c r="I10" s="37">
        <f>I4+I5+I6+I7+I8+I9</f>
        <v>49.97</v>
      </c>
      <c r="J10" s="38">
        <f>J4+J5+J6+J7+J8+J9</f>
        <v>86.1</v>
      </c>
    </row>
    <row r="11" spans="1:10" x14ac:dyDescent="0.25">
      <c r="A11" s="6" t="s">
        <v>20</v>
      </c>
      <c r="B11" s="31" t="s">
        <v>21</v>
      </c>
      <c r="C11" s="8"/>
      <c r="D11" s="9" t="s">
        <v>32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91</v>
      </c>
      <c r="H13" s="37">
        <f>H11+H12</f>
        <v>1.5</v>
      </c>
      <c r="I13" s="37">
        <f>I11+I12</f>
        <v>0.1</v>
      </c>
      <c r="J13" s="38">
        <f>J11+J12</f>
        <v>19.2</v>
      </c>
    </row>
    <row r="14" spans="1:10" x14ac:dyDescent="0.25">
      <c r="A14" s="14" t="s">
        <v>22</v>
      </c>
      <c r="B14" s="39" t="s">
        <v>23</v>
      </c>
      <c r="C14" s="40"/>
      <c r="D14" s="41" t="s">
        <v>36</v>
      </c>
      <c r="E14" s="42">
        <v>100</v>
      </c>
      <c r="F14" s="43"/>
      <c r="G14" s="44">
        <v>38.4</v>
      </c>
      <c r="H14" s="44">
        <v>3.2</v>
      </c>
      <c r="I14" s="44">
        <v>3.0000000000000001E-3</v>
      </c>
      <c r="J14" s="45">
        <v>19.399999999999999</v>
      </c>
    </row>
    <row r="15" spans="1:10" x14ac:dyDescent="0.25">
      <c r="A15" s="14"/>
      <c r="B15" s="15" t="s">
        <v>24</v>
      </c>
      <c r="C15" s="16"/>
      <c r="D15" s="17" t="s">
        <v>37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17" t="s">
        <v>38</v>
      </c>
      <c r="E17" s="47">
        <v>250</v>
      </c>
      <c r="F17" s="48"/>
      <c r="G17" s="49">
        <v>302.3</v>
      </c>
      <c r="H17" s="49">
        <v>20.51</v>
      </c>
      <c r="I17" s="49">
        <v>10.58</v>
      </c>
      <c r="J17" s="50">
        <v>27.06</v>
      </c>
    </row>
    <row r="18" spans="1:10" x14ac:dyDescent="0.25">
      <c r="A18" s="14"/>
      <c r="B18" s="15"/>
      <c r="C18" s="16"/>
      <c r="D18" s="46" t="s">
        <v>39</v>
      </c>
      <c r="E18" s="47"/>
      <c r="F18" s="48"/>
      <c r="G18" s="21"/>
      <c r="H18" s="21"/>
      <c r="I18" s="21"/>
      <c r="J18" s="54"/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6" t="s">
        <v>34</v>
      </c>
      <c r="E20" s="47">
        <v>200</v>
      </c>
      <c r="F20" s="48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4"/>
      <c r="B21" s="21"/>
      <c r="C21" s="21"/>
      <c r="D21" s="51" t="s">
        <v>30</v>
      </c>
      <c r="E21" s="52">
        <v>30</v>
      </c>
      <c r="F21" s="53"/>
      <c r="G21" s="21">
        <v>73.91</v>
      </c>
      <c r="H21" s="21">
        <v>0.72</v>
      </c>
      <c r="I21" s="21">
        <v>9.8800000000000008</v>
      </c>
      <c r="J21" s="54">
        <v>21.58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862.46</v>
      </c>
      <c r="H22" s="37">
        <f>H14+H16+H15+H17+H18+H19+H20+H21</f>
        <v>36.89</v>
      </c>
      <c r="I22" s="37">
        <f>I14+I15+I16+I17+I18+I19+I20+I21</f>
        <v>34.433</v>
      </c>
      <c r="J22" s="38">
        <f>J14+J15+J16+J17+J18+J19+J20+J21</f>
        <v>145.57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2024-03-11T02:12:27Z</dcterms:modified>
</cp:coreProperties>
</file>