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1.03" sheetId="24" r:id="rId1"/>
  </sheets>
  <calcPr calcId="144525" refMode="R1C1"/>
</workbook>
</file>

<file path=xl/calcChain.xml><?xml version="1.0" encoding="utf-8"?>
<calcChain xmlns="http://schemas.openxmlformats.org/spreadsheetml/2006/main">
  <c r="J22" i="24" l="1"/>
  <c r="I22" i="24"/>
  <c r="H22" i="24"/>
  <c r="G22" i="24"/>
  <c r="F22" i="24"/>
  <c r="J13" i="24"/>
  <c r="I13" i="24"/>
  <c r="H13" i="24"/>
  <c r="G13" i="24"/>
  <c r="F13" i="24"/>
  <c r="J10" i="24"/>
  <c r="I10" i="24"/>
  <c r="H10" i="24"/>
  <c r="G10" i="24"/>
  <c r="F10" i="24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<sst xmlns="http://schemas.openxmlformats.org/spreadsheetml/2006/main" count="41" uniqueCount="40">
  <si>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</si>
  <si>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</si>
  <si>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</si>
  <si>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</si>
  <si>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</si>
  <si>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</si>
  <si>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</si>
  <si>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</si>
  <si>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</si>
  <si>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</si>
  <si>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</si>
  <si>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</si>
  <si>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</si>
  <si>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</si>
  <si>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</si>
  <si>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</si>
  <si>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</si>
  <si>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</si>
  <si>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</si>
  <si>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</si>
  <si>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</si>
  <si>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</si>
  <si>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</si>
  <si>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</si>
  <si>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</si>
  <si>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</si>
  <si>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</si>
  <si>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</si>
  <si>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</si>
  <si>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</si>
  <si>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</si>
  <si>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</si>
  <si>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кондитерские изделия</t>
  </si>
  <si>
    <t>сыр</t>
  </si>
  <si>
    <t>яблоко</t>
  </si>
  <si>
    <t>Каша молочная, овсяная</t>
  </si>
  <si>
    <t>кукуруза конс</t>
  </si>
  <si>
    <t>свекольник с курицей</t>
  </si>
  <si>
    <t>Рис отварной</t>
  </si>
  <si>
    <t>сайра натуральная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</si>
</sst>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1" fillId="3" borderId="4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2"/>
  <sheetViews>
    <sheetView tabSelected="1" workbookViewId="0">
      <selection activeCell="J30" sqref="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45362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52">
        <v>200</v>
      </c>
      <c r="F4" s="53"/>
      <c r="G4" s="56">
        <v>135.80000000000001</v>
      </c>
      <c r="H4" s="56">
        <v>2.37</v>
      </c>
      <c r="I4" s="56">
        <v>6.47</v>
      </c>
      <c r="J4" s="57">
        <v>15.8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33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60">
        <v>197</v>
      </c>
      <c r="H9" s="60">
        <v>8.5</v>
      </c>
      <c r="I9" s="60">
        <v>9</v>
      </c>
      <c r="J9" s="61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655.65</v>
      </c>
      <c r="H10" s="33">
        <f>H4+H5+H6+H7+H8+H9</f>
        <v>19.009999999999998</v>
      </c>
      <c r="I10" s="33">
        <f>I4+I5+I6+I7+I8+I9</f>
        <v>31.09</v>
      </c>
      <c r="J10" s="34">
        <f>J4+J5+J6+J7+J8+J9</f>
        <v>75.22</v>
      </c>
    </row>
    <row r="11" spans="1:10" x14ac:dyDescent="0.25">
      <c r="A11" s="6" t="s">
        <v>21</v>
      </c>
      <c r="B11" s="31" t="s">
        <v>22</v>
      </c>
      <c r="C11" s="8"/>
      <c r="D11" s="9" t="s">
        <v>34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91</v>
      </c>
      <c r="H13" s="33">
        <f>H11+H12</f>
        <v>1.5</v>
      </c>
      <c r="I13" s="33">
        <f>I11+I12</f>
        <v>0.1</v>
      </c>
      <c r="J13" s="34">
        <f>J11+J12</f>
        <v>19.2</v>
      </c>
    </row>
    <row r="14" spans="1:10" x14ac:dyDescent="0.25">
      <c r="A14" s="14" t="s">
        <v>23</v>
      </c>
      <c r="B14" s="35" t="s">
        <v>24</v>
      </c>
      <c r="C14" s="36"/>
      <c r="D14" s="37" t="s">
        <v>36</v>
      </c>
      <c r="E14" s="38">
        <v>100</v>
      </c>
      <c r="F14" s="39"/>
      <c r="G14" s="40">
        <v>38.4</v>
      </c>
      <c r="H14" s="40">
        <v>3.2</v>
      </c>
      <c r="I14" s="40">
        <v>3.0000000000000001E-3</v>
      </c>
      <c r="J14" s="41">
        <v>19.399999999999999</v>
      </c>
    </row>
    <row r="15" spans="1:10" x14ac:dyDescent="0.25">
      <c r="A15" s="14"/>
      <c r="B15" s="15" t="s">
        <v>25</v>
      </c>
      <c r="C15" s="16"/>
      <c r="D15" s="17" t="s">
        <v>37</v>
      </c>
      <c r="E15" s="18">
        <v>250</v>
      </c>
      <c r="F15" s="19"/>
      <c r="G15" s="54">
        <v>127</v>
      </c>
      <c r="H15" s="54">
        <v>2.2999999999999998</v>
      </c>
      <c r="I15" s="54">
        <v>7.2</v>
      </c>
      <c r="J15" s="55">
        <v>13.4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2" t="s">
        <v>38</v>
      </c>
      <c r="E17" s="43">
        <v>150</v>
      </c>
      <c r="F17" s="44"/>
      <c r="G17" s="58">
        <v>244.5</v>
      </c>
      <c r="H17" s="58">
        <v>3.65</v>
      </c>
      <c r="I17" s="58">
        <v>13.5</v>
      </c>
      <c r="J17" s="59">
        <v>35.729999999999997</v>
      </c>
    </row>
    <row r="18" spans="1:10" x14ac:dyDescent="0.25">
      <c r="A18" s="14"/>
      <c r="B18" s="15"/>
      <c r="C18" s="16"/>
      <c r="D18" s="42" t="s">
        <v>39</v>
      </c>
      <c r="E18" s="43">
        <v>100</v>
      </c>
      <c r="F18" s="44"/>
      <c r="G18" s="58">
        <v>280</v>
      </c>
      <c r="H18" s="58">
        <v>18</v>
      </c>
      <c r="I18" s="58">
        <v>23</v>
      </c>
      <c r="J18" s="59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45" t="s">
        <v>31</v>
      </c>
      <c r="E20" s="46">
        <v>200</v>
      </c>
      <c r="F20" s="47"/>
      <c r="G20" s="62">
        <v>142</v>
      </c>
      <c r="H20" s="62">
        <v>0.2</v>
      </c>
      <c r="I20" s="62">
        <v>4</v>
      </c>
      <c r="J20" s="63">
        <v>35.799999999999997</v>
      </c>
    </row>
    <row r="21" spans="1:10" x14ac:dyDescent="0.25">
      <c r="A21" s="14"/>
      <c r="B21" s="21"/>
      <c r="C21" s="21"/>
      <c r="D21" s="48" t="s">
        <v>32</v>
      </c>
      <c r="E21" s="49">
        <v>40</v>
      </c>
      <c r="F21" s="50"/>
      <c r="G21" s="21">
        <v>370</v>
      </c>
      <c r="H21" s="21">
        <v>4</v>
      </c>
      <c r="I21" s="21">
        <v>11</v>
      </c>
      <c r="J21" s="51">
        <v>65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1317.75</v>
      </c>
      <c r="H22" s="33">
        <f>H14+H16+H15+H17+H18+H19+H20+H21</f>
        <v>34.51</v>
      </c>
      <c r="I22" s="33">
        <f>I14+I15+I16+I17+I18+I19+I20+I21</f>
        <v>60.023000000000003</v>
      </c>
      <c r="J22" s="34">
        <f>J14+J15+J16+J17+J18+J19+J20+J21</f>
        <v>201.25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2024-03-04T04:25:44Z</dcterms:modified>
</cp:coreProperties>
</file>