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9.02" sheetId="11" r:id="rId1"/>
  </sheets>
  <calcPr calcId="144525" refMode="R1C1"/>
</workbook>
</file>

<file path=xl/calcChain.xml><?xml version="1.0" encoding="utf-8"?>
<calcChain xmlns="http://schemas.openxmlformats.org/spreadsheetml/2006/main">
  <c r="J23" i="11" l="1"/>
  <c r="I23" i="11"/>
  <c r="H23" i="11"/>
  <c r="G23" i="11"/>
  <c r="F23" i="11"/>
  <c r="J13" i="11"/>
  <c r="I13" i="11"/>
  <c r="H13" i="11"/>
  <c r="G13" i="11"/>
  <c r="F13" i="11"/>
  <c r="J10" i="11"/>
  <c r="I10" i="11"/>
  <c r="H10" i="11"/>
  <c r="G10" i="11"/>
  <c r="F10" i="11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<sst xmlns="http://schemas.openxmlformats.org/spreadsheetml/2006/main" count="39" uniqueCount="38">
  <si>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</si>
  <si>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</si>
  <si>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</si>
  <si>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</si>
  <si>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</si>
  <si>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</si>
  <si>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</si>
  <si>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</si>
  <si>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</si>
  <si>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</si>
  <si>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</si>
  <si>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</si>
  <si>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</si>
  <si>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</si>
  <si>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</si>
  <si>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</si>
  <si>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</si>
  <si>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</si>
  <si>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</si>
  <si>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</si>
  <si>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</si>
  <si>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</si>
  <si>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</si>
  <si>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</si>
  <si>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</si>
  <si>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</si>
  <si>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</si>
  <si>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</si>
  <si>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</si>
  <si>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</si>
  <si>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</si>
  <si>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</si>
  <si>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</si>
  <si>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Щи  с курицей</t>
  </si>
  <si>
    <t>Цикорий с молоком</t>
  </si>
  <si>
    <t>Огурцы консервированные с горошком</t>
  </si>
  <si>
    <t>Плов со свинины</t>
  </si>
  <si>
    <t>Каша молочная, вермишелевая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</si>
</sst>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45341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9" t="s">
        <v>37</v>
      </c>
      <c r="E4" s="40">
        <v>200</v>
      </c>
      <c r="F4" s="41"/>
      <c r="G4" s="50">
        <v>334</v>
      </c>
      <c r="H4" s="50">
        <v>10.8</v>
      </c>
      <c r="I4" s="50">
        <v>12.34</v>
      </c>
      <c r="J4" s="51">
        <v>42.6</v>
      </c>
    </row>
    <row r="5" spans="1:10" x14ac:dyDescent="0.25">
      <c r="A5" s="12"/>
      <c r="B5" s="13" t="s">
        <v>16</v>
      </c>
      <c r="C5" s="14"/>
      <c r="D5" s="15" t="s">
        <v>34</v>
      </c>
      <c r="E5" s="16">
        <v>200</v>
      </c>
      <c r="F5" s="17"/>
      <c r="G5" s="44">
        <v>147.80000000000001</v>
      </c>
      <c r="H5" s="44">
        <v>4.8</v>
      </c>
      <c r="I5" s="44">
        <v>4.8</v>
      </c>
      <c r="J5" s="45">
        <v>22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4">
        <v>115.85</v>
      </c>
      <c r="H6" s="44">
        <v>3.16</v>
      </c>
      <c r="I6" s="44">
        <v>1.32</v>
      </c>
      <c r="J6" s="45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4">
        <v>74.8</v>
      </c>
      <c r="H7" s="44">
        <v>0.1</v>
      </c>
      <c r="I7" s="44">
        <v>8.3000000000000007</v>
      </c>
      <c r="J7" s="45">
        <v>0.1</v>
      </c>
    </row>
    <row r="8" spans="1:10" x14ac:dyDescent="0.25">
      <c r="A8" s="12"/>
      <c r="B8" s="18"/>
      <c r="C8" s="18"/>
      <c r="D8" s="58" t="s">
        <v>32</v>
      </c>
      <c r="E8" s="59">
        <v>20</v>
      </c>
      <c r="F8" s="60"/>
      <c r="G8" s="61">
        <v>74.2</v>
      </c>
      <c r="H8" s="61">
        <v>4.68</v>
      </c>
      <c r="I8" s="61">
        <v>6</v>
      </c>
      <c r="J8" s="62"/>
    </row>
    <row r="9" spans="1:10" x14ac:dyDescent="0.25">
      <c r="A9" s="12"/>
      <c r="B9" s="18"/>
      <c r="C9" s="18"/>
      <c r="D9" s="19" t="s">
        <v>19</v>
      </c>
      <c r="E9" s="20">
        <v>100</v>
      </c>
      <c r="F9" s="21"/>
      <c r="G9" s="54">
        <v>197</v>
      </c>
      <c r="H9" s="54">
        <v>8.5</v>
      </c>
      <c r="I9" s="54">
        <v>9</v>
      </c>
      <c r="J9" s="55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6">
        <f>G4+G5+G6+G7+G8+G9</f>
        <v>943.65</v>
      </c>
      <c r="H10" s="56">
        <f>H4+H5+H6+H7+H8+H9</f>
        <v>32.040000000000006</v>
      </c>
      <c r="I10" s="56">
        <f>I4+I5+I6+I7+I8+I9</f>
        <v>41.760000000000005</v>
      </c>
      <c r="J10" s="57">
        <f>J4+J5+J6+J7+J8+J9</f>
        <v>109.01999999999998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2"/>
      <c r="H11" s="42"/>
      <c r="I11" s="42"/>
      <c r="J11" s="43"/>
    </row>
    <row r="12" spans="1:10" x14ac:dyDescent="0.25">
      <c r="A12" s="12"/>
      <c r="B12" s="14"/>
      <c r="C12" s="14"/>
      <c r="D12" s="15"/>
      <c r="E12" s="16"/>
      <c r="F12" s="17"/>
      <c r="G12" s="44"/>
      <c r="H12" s="44"/>
      <c r="I12" s="44"/>
      <c r="J12" s="45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6">
        <f>G11+G12</f>
        <v>0</v>
      </c>
      <c r="H13" s="56">
        <f>H11+H12</f>
        <v>0</v>
      </c>
      <c r="I13" s="56">
        <f>I11+I12</f>
        <v>0</v>
      </c>
      <c r="J13" s="57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35</v>
      </c>
      <c r="E14" s="31">
        <v>100</v>
      </c>
      <c r="F14" s="32"/>
      <c r="G14" s="46">
        <v>76</v>
      </c>
      <c r="H14" s="46"/>
      <c r="I14" s="46">
        <v>4</v>
      </c>
      <c r="J14" s="47">
        <v>10</v>
      </c>
    </row>
    <row r="15" spans="1:10" x14ac:dyDescent="0.25">
      <c r="A15" s="12"/>
      <c r="B15" s="13" t="s">
        <v>24</v>
      </c>
      <c r="C15" s="14"/>
      <c r="D15" s="33" t="s">
        <v>33</v>
      </c>
      <c r="E15" s="34">
        <v>250</v>
      </c>
      <c r="F15" s="35"/>
      <c r="G15" s="52">
        <v>109</v>
      </c>
      <c r="H15" s="52">
        <v>2.2999999999999998</v>
      </c>
      <c r="I15" s="52">
        <v>6.3</v>
      </c>
      <c r="J15" s="53">
        <v>10.3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4"/>
      <c r="H16" s="44"/>
      <c r="I16" s="44"/>
      <c r="J16" s="45"/>
    </row>
    <row r="17" spans="1:10" x14ac:dyDescent="0.25">
      <c r="A17" s="12"/>
      <c r="B17" s="13" t="s">
        <v>26</v>
      </c>
      <c r="C17" s="14"/>
      <c r="D17" s="15" t="s">
        <v>36</v>
      </c>
      <c r="E17" s="16">
        <v>275</v>
      </c>
      <c r="F17" s="17"/>
      <c r="G17" s="16">
        <v>481.25</v>
      </c>
      <c r="H17" s="16">
        <v>29.7</v>
      </c>
      <c r="I17" s="16">
        <v>16.2</v>
      </c>
      <c r="J17" s="63">
        <v>51.28</v>
      </c>
    </row>
    <row r="18" spans="1:10" x14ac:dyDescent="0.25">
      <c r="A18" s="12"/>
      <c r="B18" s="13"/>
      <c r="C18" s="14"/>
      <c r="D18" s="33"/>
      <c r="E18" s="34"/>
      <c r="F18" s="35"/>
      <c r="G18" s="52"/>
      <c r="H18" s="52"/>
      <c r="I18" s="52"/>
      <c r="J18" s="53"/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4">
        <v>115.85</v>
      </c>
      <c r="H19" s="44">
        <v>3.16</v>
      </c>
      <c r="I19" s="44">
        <v>1.32</v>
      </c>
      <c r="J19" s="45">
        <v>23.92</v>
      </c>
    </row>
    <row r="20" spans="1:10" x14ac:dyDescent="0.25">
      <c r="A20" s="12"/>
      <c r="B20" s="13" t="s">
        <v>29</v>
      </c>
      <c r="C20" s="14"/>
      <c r="D20" s="33" t="s">
        <v>31</v>
      </c>
      <c r="E20" s="34">
        <v>200</v>
      </c>
      <c r="F20" s="35"/>
      <c r="G20" s="52">
        <v>176</v>
      </c>
      <c r="H20" s="52">
        <v>6</v>
      </c>
      <c r="I20" s="52">
        <v>6.15</v>
      </c>
      <c r="J20" s="53">
        <v>33.21</v>
      </c>
    </row>
    <row r="21" spans="1:10" x14ac:dyDescent="0.25">
      <c r="A21" s="12"/>
      <c r="B21" s="64"/>
      <c r="C21" s="18"/>
      <c r="D21" s="58"/>
      <c r="E21" s="59"/>
      <c r="F21" s="60"/>
      <c r="G21" s="61"/>
      <c r="H21" s="61"/>
      <c r="I21" s="61"/>
      <c r="J21" s="62"/>
    </row>
    <row r="22" spans="1:10" x14ac:dyDescent="0.25">
      <c r="A22" s="12"/>
      <c r="B22" s="18"/>
      <c r="C22" s="18"/>
      <c r="D22" s="36" t="s">
        <v>30</v>
      </c>
      <c r="E22" s="37">
        <v>45</v>
      </c>
      <c r="F22" s="38"/>
      <c r="G22" s="48">
        <v>370</v>
      </c>
      <c r="H22" s="48">
        <v>4</v>
      </c>
      <c r="I22" s="48">
        <v>11</v>
      </c>
      <c r="J22" s="49">
        <v>65</v>
      </c>
    </row>
    <row r="23" spans="1:10" ht="15.75" thickBot="1" x14ac:dyDescent="0.3">
      <c r="A23" s="22"/>
      <c r="B23" s="23"/>
      <c r="C23" s="23"/>
      <c r="D23" s="24"/>
      <c r="E23" s="25"/>
      <c r="F23" s="26">
        <f>F14+F15+F16+F17+F18+F19+F20+F22</f>
        <v>0</v>
      </c>
      <c r="G23" s="56">
        <f>G14+G15+G16+G17+G18+G19+G20+G22</f>
        <v>1328.1</v>
      </c>
      <c r="H23" s="56">
        <f>H14+H16+H15+H17+H18+H19+H20+H22</f>
        <v>45.16</v>
      </c>
      <c r="I23" s="56">
        <f>I14+I15+I16+I17+I18+I19+I20+I22</f>
        <v>44.97</v>
      </c>
      <c r="J23" s="57">
        <f>J14+J15+J16+J17+J18+J19+J20+J22</f>
        <v>193.71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2024-02-19T05:32:29Z</dcterms:modified>
</cp:coreProperties>
</file>