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2.02" sheetId="5" r:id="rId1"/>
  </sheets>
  <calcPr calcId="144525" refMode="R1C1"/>
</workbook>
</file>

<file path=xl/calcChain.xml><?xml version="1.0" encoding="utf-8"?>
<calcChain xmlns="http://schemas.openxmlformats.org/spreadsheetml/2006/main">
  <c r="J22" i="5" l="1"/>
  <c r="I22" i="5"/>
  <c r="H22" i="5"/>
  <c r="G22" i="5"/>
  <c r="F22" i="5"/>
  <c r="J13" i="5"/>
  <c r="I13" i="5"/>
  <c r="H13" i="5"/>
  <c r="G13" i="5"/>
  <c r="F13" i="5"/>
  <c r="J10" i="5"/>
  <c r="I10" i="5"/>
  <c r="H10" i="5"/>
  <c r="G10" i="5"/>
  <c r="F10" i="5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<sst xmlns="http://schemas.openxmlformats.org/spreadsheetml/2006/main" count="40" uniqueCount="39">
  <si>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</si>
  <si>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</si>
  <si>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</si>
  <si>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</si>
  <si>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</si>
  <si>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</si>
  <si>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</si>
  <si>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</si>
  <si>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</si>
  <si>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</si>
  <si>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</si>
  <si>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</si>
  <si>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</si>
  <si>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</si>
  <si>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</si>
  <si>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</si>
  <si>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</si>
  <si>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</si>
  <si>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</si>
  <si>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</si>
  <si>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</si>
  <si>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</si>
  <si>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</si>
  <si>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</si>
  <si>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</si>
  <si>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Борщ с курицей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</si>
  <si>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</si>
  <si>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</si>
  <si>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</si>
  <si>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</si>
  <si>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</si>
  <si>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</si>
  <si>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</si>
  <si>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</si>
  <si>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</si>
  <si>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яблоко</t>
  </si>
  <si>
    <t>Салат из капусты конс. с горошком</t>
  </si>
  <si>
    <t xml:space="preserve">спагетти </t>
  </si>
  <si>
    <t>Каша молочная,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</si>
</sst>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45324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38</v>
      </c>
      <c r="E4" s="10">
        <v>200</v>
      </c>
      <c r="F4" s="11"/>
      <c r="G4" s="57">
        <v>208</v>
      </c>
      <c r="H4" s="57">
        <v>4.4000000000000004</v>
      </c>
      <c r="I4" s="57">
        <v>9.1999999999999993</v>
      </c>
      <c r="J4" s="58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34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53"/>
      <c r="E9" s="54"/>
      <c r="F9" s="55"/>
      <c r="G9" s="21"/>
      <c r="H9" s="21"/>
      <c r="I9" s="21"/>
      <c r="J9" s="56"/>
    </row>
    <row r="10" spans="1:10" ht="15.75" thickBot="1" x14ac:dyDescent="0.3">
      <c r="A10" s="27"/>
      <c r="B10" s="28"/>
      <c r="C10" s="28"/>
      <c r="D10" s="29"/>
      <c r="E10" s="30"/>
      <c r="F10" s="33">
        <f>F4+F5+F6+F7+F8+F9</f>
        <v>0</v>
      </c>
      <c r="G10" s="34">
        <f>G4+G5+G6+G7+G8+G9</f>
        <v>530.85</v>
      </c>
      <c r="H10" s="34">
        <f>H4+H5+H6+H7+H8+H9</f>
        <v>12.54</v>
      </c>
      <c r="I10" s="34">
        <f>I4+I5+I6+I7+I8+I9</f>
        <v>24.82</v>
      </c>
      <c r="J10" s="35">
        <f>J4+J5+J6+J7+J8+J9</f>
        <v>64.419999999999987</v>
      </c>
    </row>
    <row r="11" spans="1:10" x14ac:dyDescent="0.25">
      <c r="A11" s="6" t="s">
        <v>20</v>
      </c>
      <c r="B11" s="31" t="s">
        <v>21</v>
      </c>
      <c r="C11" s="8"/>
      <c r="D11" s="9" t="s">
        <v>35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3">
        <f>F11+F12</f>
        <v>0</v>
      </c>
      <c r="G13" s="34">
        <f>G11+G12</f>
        <v>91</v>
      </c>
      <c r="H13" s="34">
        <f>H11+H12</f>
        <v>1.5</v>
      </c>
      <c r="I13" s="34">
        <f>I11+I12</f>
        <v>0.1</v>
      </c>
      <c r="J13" s="35">
        <f>J11+J12</f>
        <v>19.2</v>
      </c>
    </row>
    <row r="14" spans="1:10" x14ac:dyDescent="0.25">
      <c r="A14" s="14" t="s">
        <v>22</v>
      </c>
      <c r="B14" s="36" t="s">
        <v>23</v>
      </c>
      <c r="C14" s="37"/>
      <c r="D14" s="38" t="s">
        <v>36</v>
      </c>
      <c r="E14" s="39">
        <v>100</v>
      </c>
      <c r="F14" s="40"/>
      <c r="G14" s="41">
        <v>38.4</v>
      </c>
      <c r="H14" s="41">
        <v>3.2</v>
      </c>
      <c r="I14" s="41">
        <v>3.0000000000000001E-3</v>
      </c>
      <c r="J14" s="42">
        <v>19.399999999999999</v>
      </c>
    </row>
    <row r="15" spans="1:10" x14ac:dyDescent="0.25">
      <c r="A15" s="14"/>
      <c r="B15" s="15" t="s">
        <v>24</v>
      </c>
      <c r="C15" s="16"/>
      <c r="D15" s="43" t="s">
        <v>25</v>
      </c>
      <c r="E15" s="44">
        <v>250</v>
      </c>
      <c r="F15" s="45"/>
      <c r="G15" s="46">
        <v>156</v>
      </c>
      <c r="H15" s="46">
        <v>3.3</v>
      </c>
      <c r="I15" s="46">
        <v>6.5</v>
      </c>
      <c r="J15" s="47">
        <v>20.399999999999999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8" t="s">
        <v>37</v>
      </c>
      <c r="E17" s="49">
        <v>275</v>
      </c>
      <c r="F17" s="50"/>
      <c r="G17" s="51">
        <v>481.25</v>
      </c>
      <c r="H17" s="51">
        <v>3.65</v>
      </c>
      <c r="I17" s="51">
        <v>13.5</v>
      </c>
      <c r="J17" s="52">
        <v>35.729999999999997</v>
      </c>
    </row>
    <row r="18" spans="1:10" x14ac:dyDescent="0.25">
      <c r="A18" s="14"/>
      <c r="B18" s="15"/>
      <c r="C18" s="16"/>
      <c r="D18" s="48" t="s">
        <v>28</v>
      </c>
      <c r="E18" s="49">
        <v>100</v>
      </c>
      <c r="F18" s="50"/>
      <c r="G18" s="51">
        <v>132</v>
      </c>
      <c r="H18" s="51">
        <v>13.9</v>
      </c>
      <c r="I18" s="51">
        <v>6.5</v>
      </c>
      <c r="J18" s="52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8" t="s">
        <v>33</v>
      </c>
      <c r="E20" s="49">
        <v>200</v>
      </c>
      <c r="F20" s="50"/>
      <c r="G20" s="51">
        <v>176</v>
      </c>
      <c r="H20" s="51">
        <v>6</v>
      </c>
      <c r="I20" s="51">
        <v>6.15</v>
      </c>
      <c r="J20" s="52">
        <v>33.21</v>
      </c>
    </row>
    <row r="21" spans="1:10" x14ac:dyDescent="0.25">
      <c r="A21" s="14"/>
      <c r="B21" s="21"/>
      <c r="C21" s="21"/>
      <c r="D21" s="53" t="s">
        <v>32</v>
      </c>
      <c r="E21" s="54">
        <v>40</v>
      </c>
      <c r="F21" s="55"/>
      <c r="G21" s="21">
        <v>370</v>
      </c>
      <c r="H21" s="21">
        <v>4</v>
      </c>
      <c r="I21" s="21">
        <v>11</v>
      </c>
      <c r="J21" s="56">
        <v>65</v>
      </c>
    </row>
    <row r="22" spans="1:10" ht="15.75" thickBot="1" x14ac:dyDescent="0.3">
      <c r="A22" s="27"/>
      <c r="B22" s="28"/>
      <c r="C22" s="28"/>
      <c r="D22" s="29"/>
      <c r="E22" s="30"/>
      <c r="F22" s="33">
        <f>F14+F15+F16+F17+F18+F19+F20+F21</f>
        <v>0</v>
      </c>
      <c r="G22" s="34">
        <f>G14+G15+G16+G17+G18+G19+G20+G21</f>
        <v>1469.5</v>
      </c>
      <c r="H22" s="34">
        <f>H14+H16+H15+H17+H18+H19+H20+H21</f>
        <v>37.21</v>
      </c>
      <c r="I22" s="34">
        <f>I14+I15+I16+I17+I18+I19+I20+I21</f>
        <v>44.972999999999999</v>
      </c>
      <c r="J22" s="35">
        <f>J14+J15+J16+J17+J18+J19+J20+J21</f>
        <v>205.66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2024-01-29T04:03:42Z</dcterms:modified>
</cp:coreProperties>
</file>