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21.12" sheetId="34" r:id="rId1"/>
  </sheets>
  <calcPr calcId="144525"/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J13" i="34"/>
  <c r="I13" i="34"/>
  <c r="H13" i="34"/>
  <c r="G13" i="34"/>
  <c r="F13" i="34"/>
  <c r="J10" i="34"/>
  <c r="I10" i="34"/>
  <c r="H10" i="34"/>
  <c r="G10" i="34"/>
  <c r="F10" i="34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<sst xmlns="http://schemas.openxmlformats.org/spreadsheetml/2006/main" count="40" uniqueCount="39">
  <si>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</si>
  <si>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</si>
  <si>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</si>
  <si>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</si>
  <si>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</si>
  <si>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</si>
  <si>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</si>
  <si>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</si>
  <si>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</si>
  <si>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</si>
  <si>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</si>
  <si>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</si>
  <si>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</si>
  <si>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</si>
  <si>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</si>
  <si>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</si>
  <si>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</si>
  <si>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</si>
  <si>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</si>
  <si>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</si>
  <si>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</si>
  <si>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</si>
  <si>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</si>
  <si>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</si>
  <si>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</si>
  <si>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</si>
  <si>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</si>
  <si>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</si>
  <si>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</si>
  <si>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</si>
  <si>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</si>
  <si>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</si>
  <si>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сыр</t>
  </si>
  <si>
    <t>Рис отварной</t>
  </si>
  <si>
    <t>Каша молочная, геркулес</t>
  </si>
  <si>
    <t>булочки по домашнему</t>
  </si>
  <si>
    <t>суп гороховый с курицей</t>
  </si>
  <si>
    <t>йогурт</t>
  </si>
  <si>
    <t>сайра в подливе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</si>
</sst>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33">
        <v>200</v>
      </c>
      <c r="F4" s="34"/>
      <c r="G4" s="58">
        <v>204.8</v>
      </c>
      <c r="H4" s="58">
        <v>5.76</v>
      </c>
      <c r="I4" s="58">
        <v>5.86</v>
      </c>
      <c r="J4" s="59">
        <v>32.36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37</v>
      </c>
      <c r="E9" s="23">
        <v>115</v>
      </c>
      <c r="F9" s="24"/>
      <c r="G9" s="64">
        <v>120</v>
      </c>
      <c r="H9" s="64">
        <v>2.2000000000000002</v>
      </c>
      <c r="I9" s="64">
        <v>5</v>
      </c>
      <c r="J9" s="65">
        <v>16</v>
      </c>
    </row>
    <row r="10" spans="1:10" ht="15.75" thickBot="1" x14ac:dyDescent="0.3">
      <c r="A10" s="27"/>
      <c r="B10" s="28"/>
      <c r="C10" s="28"/>
      <c r="D10" s="29"/>
      <c r="E10" s="30"/>
      <c r="F10" s="35">
        <f>F4+F5+F6+F7+F8+F9</f>
        <v>0</v>
      </c>
      <c r="G10" s="36">
        <f>G4+G5+G6+G7+G8+G9</f>
        <v>647.65</v>
      </c>
      <c r="H10" s="36">
        <f>H4+H5+H6+H7+H8+H9</f>
        <v>16.100000000000001</v>
      </c>
      <c r="I10" s="36">
        <f>I4+I5+I6+I7+I8+I9</f>
        <v>26.48</v>
      </c>
      <c r="J10" s="37">
        <f>J4+J5+J6+J7+J8+J9</f>
        <v>87.38</v>
      </c>
    </row>
    <row r="11" spans="1:10" x14ac:dyDescent="0.25">
      <c r="A11" s="6" t="s">
        <v>20</v>
      </c>
      <c r="B11" s="31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0</v>
      </c>
      <c r="H13" s="36">
        <f>H11+H12</f>
        <v>0</v>
      </c>
      <c r="I13" s="36">
        <f>I11+I12</f>
        <v>0</v>
      </c>
      <c r="J13" s="37">
        <f>J11+J12</f>
        <v>0</v>
      </c>
    </row>
    <row r="14" spans="1:10" x14ac:dyDescent="0.25">
      <c r="A14" s="14" t="s">
        <v>22</v>
      </c>
      <c r="B14" s="38" t="s">
        <v>23</v>
      </c>
      <c r="C14" s="39"/>
      <c r="D14" s="40" t="s">
        <v>24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25</v>
      </c>
      <c r="C15" s="16"/>
      <c r="D15" s="50" t="s">
        <v>36</v>
      </c>
      <c r="E15" s="51">
        <v>250</v>
      </c>
      <c r="F15" s="52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5" t="s">
        <v>33</v>
      </c>
      <c r="E17" s="46">
        <v>150</v>
      </c>
      <c r="F17" s="47"/>
      <c r="G17" s="56">
        <v>244.5</v>
      </c>
      <c r="H17" s="56">
        <v>3.65</v>
      </c>
      <c r="I17" s="56">
        <v>13.5</v>
      </c>
      <c r="J17" s="57">
        <v>35.729999999999997</v>
      </c>
    </row>
    <row r="18" spans="1:10" x14ac:dyDescent="0.25">
      <c r="A18" s="14"/>
      <c r="B18" s="15"/>
      <c r="C18" s="16"/>
      <c r="D18" s="45" t="s">
        <v>38</v>
      </c>
      <c r="E18" s="46">
        <v>100</v>
      </c>
      <c r="F18" s="47"/>
      <c r="G18" s="56">
        <v>280</v>
      </c>
      <c r="H18" s="56">
        <v>18</v>
      </c>
      <c r="I18" s="56">
        <v>23</v>
      </c>
      <c r="J18" s="57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5" t="s">
        <v>31</v>
      </c>
      <c r="E20" s="46">
        <v>200</v>
      </c>
      <c r="F20" s="47"/>
      <c r="G20" s="48">
        <v>176</v>
      </c>
      <c r="H20" s="48">
        <v>6</v>
      </c>
      <c r="I20" s="48">
        <v>6.15</v>
      </c>
      <c r="J20" s="49">
        <v>33.21</v>
      </c>
    </row>
    <row r="21" spans="1:10" x14ac:dyDescent="0.25">
      <c r="A21" s="14"/>
      <c r="B21" s="21"/>
      <c r="C21" s="21"/>
      <c r="D21" s="53" t="s">
        <v>35</v>
      </c>
      <c r="E21" s="54">
        <v>100</v>
      </c>
      <c r="F21" s="55"/>
      <c r="G21" s="62">
        <v>201</v>
      </c>
      <c r="H21" s="62">
        <v>1.2</v>
      </c>
      <c r="I21" s="62">
        <v>4.9000000000000004</v>
      </c>
      <c r="J21" s="63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1279.3499999999999</v>
      </c>
      <c r="H22" s="36">
        <f>H14+H16+H15+H17+H18+H19+H20+H21</f>
        <v>40.61</v>
      </c>
      <c r="I22" s="36">
        <f>I14+I15+I16+I17+I18+I19+I20+I21</f>
        <v>59.419999999999995</v>
      </c>
      <c r="J22" s="37">
        <f>J14+J15+J16+J17+J18+J19+J20+J21</f>
        <v>167.06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2023-12-18T06:00:37Z</dcterms:modified>
</cp:coreProperties>
</file>