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19.12" sheetId="32" r:id="rId1"/>
  </sheets>
  <calcPr calcId="144525"/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J13" i="32"/>
  <c r="I13" i="32"/>
  <c r="H13" i="32"/>
  <c r="G13" i="32"/>
  <c r="F13" i="32"/>
  <c r="J10" i="32"/>
  <c r="I10" i="32"/>
  <c r="H10" i="32"/>
  <c r="G10" i="32"/>
  <c r="F10" i="32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<sst xmlns="http://schemas.openxmlformats.org/spreadsheetml/2006/main" count="38" uniqueCount="38">
  <si>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</si>
  <si>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</si>
  <si>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</si>
  <si>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</si>
  <si>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</si>
  <si>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</si>
  <si>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</si>
  <si>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</si>
  <si>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</si>
  <si>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</si>
  <si>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</si>
  <si>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</si>
  <si>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</si>
  <si>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</si>
  <si>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</si>
  <si>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</si>
  <si>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</si>
  <si>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</si>
  <si>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</si>
  <si>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</si>
  <si>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</si>
  <si>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</si>
  <si>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</si>
  <si>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</si>
  <si>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</si>
  <si>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</si>
  <si>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</si>
  <si>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</si>
  <si>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</si>
  <si>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</si>
  <si>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Каша молочная, манная</t>
  </si>
  <si>
    <t>Компот консервированный</t>
  </si>
  <si>
    <t>Суп вермишелевый с курицей</t>
  </si>
  <si>
    <t>с/т томаты с кукурузой</t>
  </si>
  <si>
    <t>Каша гречневая</t>
  </si>
  <si>
    <t>бутерброд с маслом и повидлом</t>
  </si>
  <si>
    <t>хворост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</si>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</sst>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D14" sqref="D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45279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33">
        <v>200</v>
      </c>
      <c r="F4" s="34"/>
      <c r="G4" s="8">
        <v>208</v>
      </c>
      <c r="H4" s="8">
        <v>4.4000000000000004</v>
      </c>
      <c r="I4" s="8">
        <v>9.1999999999999993</v>
      </c>
      <c r="J4" s="35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51">
        <v>163.65</v>
      </c>
      <c r="H6" s="51">
        <v>2.36</v>
      </c>
      <c r="I6" s="51">
        <v>9.6199999999999992</v>
      </c>
      <c r="J6" s="52">
        <v>24.02</v>
      </c>
    </row>
    <row r="7" spans="1:10" x14ac:dyDescent="0.25">
      <c r="A7" s="14"/>
      <c r="B7" s="16"/>
      <c r="C7" s="16"/>
      <c r="D7" s="17"/>
      <c r="E7" s="18"/>
      <c r="F7" s="19"/>
      <c r="G7" s="16"/>
      <c r="H7" s="16"/>
      <c r="I7" s="16"/>
      <c r="J7" s="20"/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22" t="s">
        <v>37</v>
      </c>
      <c r="E9" s="23">
        <v>115</v>
      </c>
      <c r="F9" s="24"/>
      <c r="G9" s="60">
        <v>120</v>
      </c>
      <c r="H9" s="60">
        <v>2.2000000000000002</v>
      </c>
      <c r="I9" s="60">
        <v>5</v>
      </c>
      <c r="J9" s="61">
        <v>16</v>
      </c>
    </row>
    <row r="10" spans="1:10" ht="15.75" thickBot="1" x14ac:dyDescent="0.3">
      <c r="A10" s="27"/>
      <c r="B10" s="28"/>
      <c r="C10" s="28"/>
      <c r="D10" s="29"/>
      <c r="E10" s="30"/>
      <c r="F10" s="36">
        <f>F4+F5+F6+F7+F8+F9</f>
        <v>0</v>
      </c>
      <c r="G10" s="37">
        <f>G4+G5+G6+G7+G8+G9</f>
        <v>549.65</v>
      </c>
      <c r="H10" s="37">
        <f>H4+H5+H6+H7+H8+H9</f>
        <v>9.16</v>
      </c>
      <c r="I10" s="37">
        <f>I4+I5+I6+I7+I8+I9</f>
        <v>23.82</v>
      </c>
      <c r="J10" s="38">
        <f>J4+J5+J6+J7+J8+J9</f>
        <v>80.42</v>
      </c>
    </row>
    <row r="11" spans="1:10" x14ac:dyDescent="0.25">
      <c r="A11" s="6" t="s">
        <v>19</v>
      </c>
      <c r="B11" s="31" t="s">
        <v>20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0</v>
      </c>
      <c r="H13" s="37">
        <f>H11+H12</f>
        <v>0</v>
      </c>
      <c r="I13" s="37">
        <f>I11+I12</f>
        <v>0</v>
      </c>
      <c r="J13" s="38">
        <f>J11+J12</f>
        <v>0</v>
      </c>
    </row>
    <row r="14" spans="1:10" x14ac:dyDescent="0.25">
      <c r="A14" s="14" t="s">
        <v>21</v>
      </c>
      <c r="B14" s="39" t="s">
        <v>22</v>
      </c>
      <c r="C14" s="40"/>
      <c r="D14" s="55" t="s">
        <v>33</v>
      </c>
      <c r="E14" s="41">
        <v>75</v>
      </c>
      <c r="F14" s="42"/>
      <c r="G14" s="56">
        <v>78.680000000000007</v>
      </c>
      <c r="H14" s="56">
        <v>2.6</v>
      </c>
      <c r="I14" s="56">
        <v>7.06</v>
      </c>
      <c r="J14" s="57">
        <v>2.98</v>
      </c>
    </row>
    <row r="15" spans="1:10" x14ac:dyDescent="0.25">
      <c r="A15" s="14"/>
      <c r="B15" s="15" t="s">
        <v>23</v>
      </c>
      <c r="C15" s="16"/>
      <c r="D15" s="17" t="s">
        <v>32</v>
      </c>
      <c r="E15" s="18">
        <v>250</v>
      </c>
      <c r="F15" s="19"/>
      <c r="G15" s="16">
        <v>120</v>
      </c>
      <c r="H15" s="16">
        <v>2.8</v>
      </c>
      <c r="I15" s="16">
        <v>5.8</v>
      </c>
      <c r="J15" s="20">
        <v>13.9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3" t="s">
        <v>34</v>
      </c>
      <c r="E17" s="44">
        <v>180</v>
      </c>
      <c r="F17" s="45"/>
      <c r="G17" s="53">
        <v>316.32</v>
      </c>
      <c r="H17" s="53">
        <v>10.44</v>
      </c>
      <c r="I17" s="53">
        <v>9.36</v>
      </c>
      <c r="J17" s="54">
        <v>51.12</v>
      </c>
    </row>
    <row r="18" spans="1:10" x14ac:dyDescent="0.25">
      <c r="A18" s="14"/>
      <c r="B18" s="15"/>
      <c r="C18" s="16"/>
      <c r="D18" s="43" t="s">
        <v>26</v>
      </c>
      <c r="E18" s="44">
        <v>100</v>
      </c>
      <c r="F18" s="45"/>
      <c r="G18" s="53">
        <v>132</v>
      </c>
      <c r="H18" s="53">
        <v>13.9</v>
      </c>
      <c r="I18" s="53">
        <v>6.5</v>
      </c>
      <c r="J18" s="54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3" t="s">
        <v>31</v>
      </c>
      <c r="E20" s="44">
        <v>200</v>
      </c>
      <c r="F20" s="45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14"/>
      <c r="B21" s="21"/>
      <c r="C21" s="21"/>
      <c r="D21" s="48" t="s">
        <v>36</v>
      </c>
      <c r="E21" s="49">
        <v>80</v>
      </c>
      <c r="F21" s="50"/>
      <c r="G21" s="58">
        <v>206</v>
      </c>
      <c r="H21" s="58">
        <v>10.07</v>
      </c>
      <c r="I21" s="58">
        <v>13.58</v>
      </c>
      <c r="J21" s="59">
        <v>25.47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1144.8499999999999</v>
      </c>
      <c r="H22" s="37">
        <f>H14+H16+H15+H17+H18+H19+H20+H21</f>
        <v>48.970000000000006</v>
      </c>
      <c r="I22" s="37">
        <f>I14+I15+I16+I17+I18+I19+I20+I21</f>
        <v>49.769999999999996</v>
      </c>
      <c r="J22" s="38">
        <f>J14+J15+J16+J17+J18+J19+J20+J21</f>
        <v>158.6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2023-12-18T06:00:54Z</dcterms:modified>
</cp:coreProperties>
</file>