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3.12" sheetId="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J13" i="28"/>
  <c r="I13" i="28"/>
  <c r="H13" i="28"/>
  <c r="G13" i="28"/>
  <c r="F13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<sst xmlns="http://schemas.openxmlformats.org/spreadsheetml/2006/main" count="40" uniqueCount="39">
  <si>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</si>
  <si>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</si>
  <si>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</si>
  <si>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</si>
  <si>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</si>
  <si>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</si>
  <si>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</si>
  <si>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</si>
  <si>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</si>
  <si>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</si>
  <si>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</si>
  <si>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</si>
  <si>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</si>
  <si>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</si>
  <si>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</si>
  <si>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</si>
  <si>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</si>
  <si>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</si>
  <si>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</si>
  <si>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</si>
  <si>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</si>
  <si>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</si>
  <si>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</si>
  <si>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</si>
  <si>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</si>
  <si>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</si>
  <si>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</si>
  <si>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</si>
  <si>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</si>
  <si>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</si>
  <si>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Каша молочная, манная</t>
  </si>
  <si>
    <t>сыр</t>
  </si>
  <si>
    <t>Какао с молоком</t>
  </si>
  <si>
    <t>Гороховое пюре</t>
  </si>
  <si>
    <t>Морс</t>
  </si>
  <si>
    <t>с/т томаты с кукурузой</t>
  </si>
  <si>
    <t>Суп с фрикадельками вермишелевый</t>
  </si>
  <si>
    <t>пирог с повидлом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</si>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</sst>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32</v>
      </c>
      <c r="E5" s="18">
        <v>200</v>
      </c>
      <c r="F5" s="19"/>
      <c r="G5" s="49">
        <v>187</v>
      </c>
      <c r="H5" s="49">
        <v>4.7</v>
      </c>
      <c r="I5" s="49">
        <v>5</v>
      </c>
      <c r="J5" s="50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31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38</v>
      </c>
      <c r="E9" s="23">
        <v>115</v>
      </c>
      <c r="F9" s="24"/>
      <c r="G9" s="58">
        <v>120</v>
      </c>
      <c r="H9" s="58">
        <v>2.2000000000000002</v>
      </c>
      <c r="I9" s="58">
        <v>5</v>
      </c>
      <c r="J9" s="59">
        <v>16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779.85</v>
      </c>
      <c r="H10" s="37">
        <f>H4+H5+H6+H7+H8+H9</f>
        <v>19.239999999999998</v>
      </c>
      <c r="I10" s="37">
        <f>I4+I5+I6+I7+I8+I9</f>
        <v>34.82</v>
      </c>
      <c r="J10" s="38">
        <f>J4+J5+J6+J7+J8+J9</f>
        <v>97.22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0</v>
      </c>
      <c r="H13" s="37">
        <f>H11+H12</f>
        <v>0</v>
      </c>
      <c r="I13" s="37">
        <f>I11+I12</f>
        <v>0</v>
      </c>
      <c r="J13" s="38">
        <f>J11+J12</f>
        <v>0</v>
      </c>
    </row>
    <row r="14" spans="1:10" x14ac:dyDescent="0.25">
      <c r="A14" s="14" t="s">
        <v>21</v>
      </c>
      <c r="B14" s="39" t="s">
        <v>22</v>
      </c>
      <c r="C14" s="40"/>
      <c r="D14" s="53" t="s">
        <v>35</v>
      </c>
      <c r="E14" s="41">
        <v>75</v>
      </c>
      <c r="F14" s="42"/>
      <c r="G14" s="54">
        <v>78.680000000000007</v>
      </c>
      <c r="H14" s="54">
        <v>2.6</v>
      </c>
      <c r="I14" s="54">
        <v>7.06</v>
      </c>
      <c r="J14" s="55">
        <v>2.98</v>
      </c>
    </row>
    <row r="15" spans="1:10" x14ac:dyDescent="0.25">
      <c r="A15" s="14"/>
      <c r="B15" s="15" t="s">
        <v>23</v>
      </c>
      <c r="C15" s="16"/>
      <c r="D15" s="43" t="s">
        <v>36</v>
      </c>
      <c r="E15" s="44">
        <v>250</v>
      </c>
      <c r="F15" s="45"/>
      <c r="G15" s="49">
        <v>142</v>
      </c>
      <c r="H15" s="49">
        <v>7.4</v>
      </c>
      <c r="I15" s="49">
        <v>5.5</v>
      </c>
      <c r="J15" s="50">
        <v>15.1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33</v>
      </c>
      <c r="E17" s="44">
        <v>200</v>
      </c>
      <c r="F17" s="45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3" t="s">
        <v>34</v>
      </c>
      <c r="E20" s="44">
        <v>200</v>
      </c>
      <c r="F20" s="45"/>
      <c r="G20" s="51">
        <v>96.7</v>
      </c>
      <c r="H20" s="51">
        <v>0.12</v>
      </c>
      <c r="I20" s="51"/>
      <c r="J20" s="52">
        <v>25.1</v>
      </c>
    </row>
    <row r="21" spans="1:10" x14ac:dyDescent="0.25">
      <c r="A21" s="14"/>
      <c r="B21" s="21"/>
      <c r="C21" s="21"/>
      <c r="D21" s="46" t="s">
        <v>37</v>
      </c>
      <c r="E21" s="47">
        <v>100</v>
      </c>
      <c r="F21" s="48"/>
      <c r="G21" s="56">
        <v>201</v>
      </c>
      <c r="H21" s="56">
        <v>1.2</v>
      </c>
      <c r="I21" s="56">
        <v>4.9000000000000004</v>
      </c>
      <c r="J21" s="57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934.23000000000013</v>
      </c>
      <c r="H22" s="37">
        <f>H14+H16+H15+H17+H18+H19+H20+H21</f>
        <v>44.779999999999994</v>
      </c>
      <c r="I22" s="37">
        <f>I14+I15+I16+I17+I18+I19+I20+I21</f>
        <v>31.08</v>
      </c>
      <c r="J22" s="38">
        <f>J14+J15+J16+J17+J18+J19+J20+J21</f>
        <v>134.30000000000001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2023-12-11T06:07:39Z</dcterms:modified>
</cp:coreProperties>
</file>