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30.11" sheetId="1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8" l="1"/>
  <c r="I22" i="18"/>
  <c r="H22" i="18"/>
  <c r="G22" i="18"/>
  <c r="F22" i="18"/>
  <c r="J13" i="18"/>
  <c r="I13" i="18"/>
  <c r="H13" i="18"/>
  <c r="G13" i="18"/>
  <c r="F13" i="18"/>
  <c r="J10" i="18"/>
  <c r="I10" i="18"/>
  <c r="H10" i="18"/>
  <c r="G10" i="18"/>
  <c r="F10" i="18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<sst xmlns="http://schemas.openxmlformats.org/spreadsheetml/2006/main" count="37" uniqueCount="37">
  <si>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</si>
  <si>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</si>
  <si>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</si>
  <si>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</si>
  <si>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</si>
  <si>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</si>
  <si>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</si>
  <si>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</si>
  <si>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</si>
  <si>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</si>
  <si>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</si>
  <si>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</si>
  <si>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</si>
  <si>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</si>
  <si>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</si>
  <si>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</si>
  <si>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</si>
  <si>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</si>
  <si>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</si>
  <si>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</si>
  <si>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</si>
  <si>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</si>
  <si>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</si>
  <si>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</si>
  <si>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</si>
  <si>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</si>
  <si>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Гуляш мясной</t>
  </si>
  <si>
    <t>хлеб бел.</t>
  </si>
  <si>
    <t>Хлеб</t>
  </si>
  <si>
    <t>Напиток</t>
  </si>
  <si>
    <t>Рассольник с курицей</t>
  </si>
  <si>
    <t>Компот консервированный</t>
  </si>
  <si>
    <t>Лечо с кукурузой</t>
  </si>
  <si>
    <t>Каша молочная, геркулес</t>
  </si>
  <si>
    <t>Цикорий с молоком</t>
  </si>
  <si>
    <t>бутерброд с маслом и повидлом</t>
  </si>
  <si>
    <t>корж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</si>
</sst>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45260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33</v>
      </c>
      <c r="E4" s="33">
        <v>200</v>
      </c>
      <c r="F4" s="34"/>
      <c r="G4" s="56">
        <v>204.8</v>
      </c>
      <c r="H4" s="56">
        <v>5.76</v>
      </c>
      <c r="I4" s="56">
        <v>5.86</v>
      </c>
      <c r="J4" s="57">
        <v>32.36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52">
        <v>147.80000000000001</v>
      </c>
      <c r="H5" s="52">
        <v>4.8</v>
      </c>
      <c r="I5" s="52">
        <v>4.8</v>
      </c>
      <c r="J5" s="53">
        <v>22</v>
      </c>
    </row>
    <row r="6" spans="1:10" x14ac:dyDescent="0.25">
      <c r="A6" s="14"/>
      <c r="B6" s="15" t="s">
        <v>17</v>
      </c>
      <c r="C6" s="16"/>
      <c r="D6" s="17" t="s">
        <v>35</v>
      </c>
      <c r="E6" s="18">
        <v>100</v>
      </c>
      <c r="F6" s="19"/>
      <c r="G6" s="52">
        <v>163.65</v>
      </c>
      <c r="H6" s="52">
        <v>2.36</v>
      </c>
      <c r="I6" s="52">
        <v>9.6199999999999992</v>
      </c>
      <c r="J6" s="53">
        <v>24.02</v>
      </c>
    </row>
    <row r="7" spans="1:10" x14ac:dyDescent="0.25">
      <c r="A7" s="14"/>
      <c r="B7" s="16"/>
      <c r="C7" s="16"/>
      <c r="D7" s="17"/>
      <c r="E7" s="18"/>
      <c r="F7" s="19"/>
      <c r="G7" s="16"/>
      <c r="H7" s="16"/>
      <c r="I7" s="16"/>
      <c r="J7" s="20"/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45"/>
      <c r="E9" s="46"/>
      <c r="F9" s="47"/>
      <c r="G9" s="21"/>
      <c r="H9" s="21"/>
      <c r="I9" s="21"/>
      <c r="J9" s="48"/>
    </row>
    <row r="10" spans="1:10" ht="15.75" thickBot="1" x14ac:dyDescent="0.3">
      <c r="A10" s="27"/>
      <c r="B10" s="28"/>
      <c r="C10" s="28"/>
      <c r="D10" s="29"/>
      <c r="E10" s="30"/>
      <c r="F10" s="35">
        <f>F4+F5+F6+F7+F8+F9</f>
        <v>0</v>
      </c>
      <c r="G10" s="36">
        <f>G4+G5+G6+G7+G8+G9</f>
        <v>516.25</v>
      </c>
      <c r="H10" s="36">
        <f>H4+H5+H6+H7+H8+H9</f>
        <v>12.919999999999998</v>
      </c>
      <c r="I10" s="36">
        <f>I4+I5+I6+I7+I8+I9</f>
        <v>20.28</v>
      </c>
      <c r="J10" s="37">
        <f>J4+J5+J6+J7+J8+J9</f>
        <v>78.38</v>
      </c>
    </row>
    <row r="11" spans="1:10" x14ac:dyDescent="0.25">
      <c r="A11" s="6" t="s">
        <v>18</v>
      </c>
      <c r="B11" s="31" t="s">
        <v>19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0</v>
      </c>
      <c r="H13" s="36">
        <f>H11+H12</f>
        <v>0</v>
      </c>
      <c r="I13" s="36">
        <f>I11+I12</f>
        <v>0</v>
      </c>
      <c r="J13" s="37">
        <f>J11+J12</f>
        <v>0</v>
      </c>
    </row>
    <row r="14" spans="1:10" x14ac:dyDescent="0.25">
      <c r="A14" s="14" t="s">
        <v>20</v>
      </c>
      <c r="B14" s="38" t="s">
        <v>21</v>
      </c>
      <c r="C14" s="39"/>
      <c r="D14" s="49" t="s">
        <v>32</v>
      </c>
      <c r="E14" s="50">
        <v>100</v>
      </c>
      <c r="F14" s="51"/>
      <c r="G14" s="54">
        <v>100.1</v>
      </c>
      <c r="H14" s="54">
        <v>2.35</v>
      </c>
      <c r="I14" s="54">
        <v>4.5999999999999996</v>
      </c>
      <c r="J14" s="55">
        <v>12.33</v>
      </c>
    </row>
    <row r="15" spans="1:10" x14ac:dyDescent="0.25">
      <c r="A15" s="14"/>
      <c r="B15" s="15" t="s">
        <v>22</v>
      </c>
      <c r="C15" s="16"/>
      <c r="D15" s="17" t="s">
        <v>30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23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24</v>
      </c>
      <c r="C17" s="16"/>
      <c r="D17" s="40" t="s">
        <v>25</v>
      </c>
      <c r="E17" s="41">
        <v>150</v>
      </c>
      <c r="F17" s="42"/>
      <c r="G17" s="43">
        <v>244.5</v>
      </c>
      <c r="H17" s="43">
        <v>3.65</v>
      </c>
      <c r="I17" s="43">
        <v>13.5</v>
      </c>
      <c r="J17" s="44">
        <v>35.729999999999997</v>
      </c>
    </row>
    <row r="18" spans="1:10" x14ac:dyDescent="0.25">
      <c r="A18" s="14"/>
      <c r="B18" s="15"/>
      <c r="C18" s="16"/>
      <c r="D18" s="40" t="s">
        <v>26</v>
      </c>
      <c r="E18" s="41">
        <v>100</v>
      </c>
      <c r="F18" s="42"/>
      <c r="G18" s="43">
        <v>150</v>
      </c>
      <c r="H18" s="43">
        <v>15</v>
      </c>
      <c r="I18" s="43">
        <v>10</v>
      </c>
      <c r="J18" s="44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0" t="s">
        <v>31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36</v>
      </c>
      <c r="E21" s="46">
        <v>100</v>
      </c>
      <c r="F21" s="47"/>
      <c r="G21" s="58">
        <v>201</v>
      </c>
      <c r="H21" s="58">
        <v>1.2</v>
      </c>
      <c r="I21" s="58">
        <v>4.9000000000000004</v>
      </c>
      <c r="J21" s="59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1143.45</v>
      </c>
      <c r="H22" s="36">
        <f>H14+H16+H15+H17+H18+H19+H20+H21</f>
        <v>34.660000000000004</v>
      </c>
      <c r="I22" s="36">
        <f>I14+I15+I16+I17+I18+I19+I20+I21</f>
        <v>46.97</v>
      </c>
      <c r="J22" s="37">
        <f>J14+J15+J16+J17+J18+J19+J20+J21</f>
        <v>167.39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2023-11-27T06:56:32Z</dcterms:modified>
</cp:coreProperties>
</file>